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lindsey.romine\Desktop\"/>
    </mc:Choice>
  </mc:AlternateContent>
  <xr:revisionPtr revIDLastSave="0" documentId="8_{F519E761-0C1A-461E-9CB3-BB638B52300E}" xr6:coauthVersionLast="36" xr6:coauthVersionMax="36" xr10:uidLastSave="{00000000-0000-0000-0000-000000000000}"/>
  <bookViews>
    <workbookView xWindow="-120" yWindow="-120" windowWidth="29040" windowHeight="15840" xr2:uid="{00000000-000D-0000-FFFF-FFFF00000000}"/>
  </bookViews>
  <sheets>
    <sheet name="0 - District" sheetId="1" r:id="rId1"/>
    <sheet name="P1 - Improving Academic Outcome" sheetId="2" r:id="rId2"/>
    <sheet name="P2 - Safe and Healthy Schools" sheetId="3" r:id="rId3"/>
    <sheet name="P3 - Quality Educational Workfo" sheetId="4" r:id="rId4"/>
    <sheet name="4 - State Program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uri="GoogleSheetsCustomDataVersion2">
      <go:sheetsCustomData xmlns:go="http://customooxmlschemas.google.com/" r:id="rId9" roundtripDataChecksum="W/4uN+Xn/TfWjCyDviLih/Ql/KHqHQkWdKewMeWAAXc="/>
    </ext>
  </extLst>
</workbook>
</file>

<file path=xl/calcChain.xml><?xml version="1.0" encoding="utf-8"?>
<calcChain xmlns="http://schemas.openxmlformats.org/spreadsheetml/2006/main">
  <c r="C155" i="5" l="1"/>
  <c r="C140" i="5"/>
  <c r="C123" i="5"/>
  <c r="C68" i="5"/>
  <c r="G43" i="5"/>
  <c r="AB29" i="5"/>
  <c r="AB28" i="5"/>
  <c r="AB27" i="5"/>
  <c r="AB26" i="5"/>
  <c r="AB25" i="5"/>
  <c r="AB24" i="5"/>
  <c r="AB23" i="5"/>
  <c r="AB22" i="5"/>
  <c r="AB21" i="5"/>
  <c r="AB20" i="5"/>
  <c r="AB19" i="5"/>
  <c r="AB18" i="5"/>
  <c r="B71" i="4"/>
  <c r="B57" i="4"/>
  <c r="B38" i="4"/>
  <c r="B24" i="4"/>
  <c r="B9" i="4"/>
  <c r="B63" i="3"/>
  <c r="B47" i="3"/>
  <c r="B35" i="3"/>
  <c r="B32" i="3"/>
  <c r="B29" i="3"/>
  <c r="B26" i="3"/>
  <c r="B23" i="3"/>
  <c r="B15" i="3"/>
  <c r="C419" i="2"/>
  <c r="C399" i="2"/>
  <c r="C382" i="2"/>
  <c r="J343" i="2"/>
  <c r="I343" i="2"/>
  <c r="H343" i="2"/>
  <c r="F343" i="2"/>
  <c r="C326" i="2"/>
  <c r="C312" i="2"/>
  <c r="C304" i="2"/>
  <c r="C290" i="2"/>
  <c r="C274" i="2"/>
  <c r="C260" i="2"/>
  <c r="C244" i="2"/>
  <c r="C241" i="2"/>
  <c r="C238" i="2"/>
  <c r="C235" i="2"/>
  <c r="C232" i="2"/>
  <c r="C222" i="2"/>
  <c r="C219" i="2"/>
  <c r="C216" i="2"/>
  <c r="C213" i="2"/>
  <c r="C204" i="2"/>
  <c r="C186" i="2"/>
  <c r="C168" i="2"/>
  <c r="C134" i="2"/>
  <c r="H133" i="2"/>
  <c r="I133" i="2" s="1"/>
  <c r="C127" i="2"/>
  <c r="C124" i="2"/>
  <c r="C121" i="2"/>
  <c r="C118" i="2"/>
  <c r="C115" i="2"/>
  <c r="C104" i="2"/>
  <c r="C88" i="2"/>
</calcChain>
</file>

<file path=xl/sharedStrings.xml><?xml version="1.0" encoding="utf-8"?>
<sst xmlns="http://schemas.openxmlformats.org/spreadsheetml/2006/main" count="785" uniqueCount="506">
  <si>
    <t>General District Information</t>
  </si>
  <si>
    <t>Goal 1</t>
  </si>
  <si>
    <t>Improving Academic Outcomes:  Literacy Goal</t>
  </si>
  <si>
    <t>ACT Aspire Spring, 2023, data show that 37% of our students in grades 3-10 were “In Need of Support” in reading. The district has been working with the DESE and the Northeast Arkansas Education Cooperative during SY21 (42.4%) and SY22 (40.5%) to improve literacy achievement. We are now below 40% of students “In Need of Support” in grades 3-10. Literacy Specialists from the Northeast Arkansas Education Cooperative will continue to be available for walk-throughs with the principal looking for evidence of Science of Reading, as needed. Our goal for this year is to have no more than 39% of our students scoring “In Need of Support” on the ATLAS 3-10 Summative EOY (SY 2024) exam. Teachers will be able to purchase needed resources and supplemental materials with ESA, Title I, or ARP ESSER funds for the implementation of the Science of Reading and complete their course work, as needed.</t>
  </si>
  <si>
    <t>Goal 2</t>
  </si>
  <si>
    <t>RTI Literacy Goal</t>
  </si>
  <si>
    <t>Continue to strengthen our RTI program so that 80% of students are successful in tier 1 core instruction, while the remaining 20% of students are supported through tier 2 and 3
interventions.</t>
  </si>
  <si>
    <t>Goal 3, optional</t>
  </si>
  <si>
    <t>Add goal name here</t>
  </si>
  <si>
    <t>Goal 4, optional</t>
  </si>
  <si>
    <t>Improving Academic Outcomes</t>
  </si>
  <si>
    <r>
      <rPr>
        <b/>
        <sz val="11"/>
        <color rgb="FF00539B"/>
        <rFont val="Public Sans"/>
      </rPr>
      <t xml:space="preserve">There are four sub-sections in Improving Academic Outcomes:
</t>
    </r>
    <r>
      <rPr>
        <sz val="11"/>
        <color rgb="FF000000"/>
        <rFont val="Public Sans"/>
      </rPr>
      <t>Access to Core (Priority 1.1 to 1.5)
Supplemental Supports (Priority 1.6 to 1.11)
Transitions or Extended Opportunities (Priority 1.12 to 1.16)
Family and Community Engagement (Priority 1.17 to 1.19)</t>
    </r>
  </si>
  <si>
    <t>Access to Core</t>
  </si>
  <si>
    <t>Priority 1.1</t>
  </si>
  <si>
    <t>Priority 1.2</t>
  </si>
  <si>
    <r>
      <rPr>
        <b/>
        <sz val="12"/>
        <color theme="1"/>
        <rFont val="&quot;Public Sans&quot;"/>
      </rPr>
      <t xml:space="preserve">Identify High Quality Instructional Materials (HQIM) for core instruction in literacy and math in </t>
    </r>
    <r>
      <rPr>
        <b/>
        <sz val="12"/>
        <color rgb="FF00539B"/>
        <rFont val="&quot;Public Sans&quot;"/>
      </rPr>
      <t>Step 1</t>
    </r>
    <r>
      <rPr>
        <b/>
        <sz val="12"/>
        <color theme="1"/>
        <rFont val="&quot;Public Sans&quot;"/>
      </rPr>
      <t xml:space="preserve"> and </t>
    </r>
    <r>
      <rPr>
        <b/>
        <sz val="12"/>
        <color rgb="FF00539B"/>
        <rFont val="&quot;Public Sans&quot;"/>
      </rPr>
      <t>Step 2.</t>
    </r>
  </si>
  <si>
    <r>
      <rPr>
        <b/>
        <sz val="12"/>
        <color theme="1"/>
        <rFont val="&quot;Public Sans&quot;"/>
      </rPr>
      <t xml:space="preserve">Identify Professional Learning in </t>
    </r>
    <r>
      <rPr>
        <b/>
        <sz val="12"/>
        <color rgb="FF00539B"/>
        <rFont val="&quot;Public Sans&quot;"/>
      </rPr>
      <t>Step 3</t>
    </r>
    <r>
      <rPr>
        <b/>
        <sz val="12"/>
        <color theme="1"/>
        <rFont val="&quot;Public Sans&quot;"/>
      </rPr>
      <t xml:space="preserve"> and </t>
    </r>
    <r>
      <rPr>
        <b/>
        <sz val="12"/>
        <color rgb="FF00539B"/>
        <rFont val="&quot;Public Sans&quot;"/>
      </rPr>
      <t>Step 4</t>
    </r>
    <r>
      <rPr>
        <b/>
        <sz val="12"/>
        <color rgb="FF999999"/>
        <rFont val="&quot;Public Sans&quot;"/>
      </rPr>
      <t xml:space="preserve"> [ESEA § 2001 to 2104 Title II for supplemental professional learning only]</t>
    </r>
  </si>
  <si>
    <t>Step 1</t>
  </si>
  <si>
    <t>Step 2</t>
  </si>
  <si>
    <t>Step 3</t>
  </si>
  <si>
    <t>Step 4</t>
  </si>
  <si>
    <t>Which HQIM core program are you using?</t>
  </si>
  <si>
    <t>For which grade levels?</t>
  </si>
  <si>
    <t>Which High Quality Professional Learning (HQPL) partners are used for through-year coaching and support?</t>
  </si>
  <si>
    <t xml:space="preserve">Please list additional professional learning in literacy or math. </t>
  </si>
  <si>
    <t>K-6 Core Programs</t>
  </si>
  <si>
    <t>ELA: Word Recognition Programs (Bottom of the Rope)</t>
  </si>
  <si>
    <t>Ampify CKLA</t>
  </si>
  <si>
    <t>K-2</t>
  </si>
  <si>
    <t>NEA Cooperative Literacy Specialists</t>
  </si>
  <si>
    <t>Bailey Group Boot Camp NEA Cooperative</t>
  </si>
  <si>
    <t>ELA: Language Comprehension Programs (Top of the Rope)</t>
  </si>
  <si>
    <t>Amplify CKLA</t>
  </si>
  <si>
    <t>K-6</t>
  </si>
  <si>
    <t>Math Programs</t>
  </si>
  <si>
    <t>i-Ready Classroom Mathematics</t>
  </si>
  <si>
    <t>K-5</t>
  </si>
  <si>
    <t>Open Up Rescources IM 6-8 Math</t>
  </si>
  <si>
    <t>6</t>
  </si>
  <si>
    <t>7-12 Core Programs</t>
  </si>
  <si>
    <t xml:space="preserve">ELA Core Program </t>
  </si>
  <si>
    <t>Amplify ELA</t>
  </si>
  <si>
    <t>Middle School ELA</t>
  </si>
  <si>
    <t>Common Lit</t>
  </si>
  <si>
    <t>English 9</t>
  </si>
  <si>
    <t>Mirrors and Windows</t>
  </si>
  <si>
    <t>English 10</t>
  </si>
  <si>
    <t>Mirrors and Windows / Traditions</t>
  </si>
  <si>
    <t>English 11</t>
  </si>
  <si>
    <t>Mirrors and Windows / Warriner's Handbook</t>
  </si>
  <si>
    <t>English 12</t>
  </si>
  <si>
    <t xml:space="preserve">Mathematics Program </t>
  </si>
  <si>
    <t>Open Up Resources 6-8 Math</t>
  </si>
  <si>
    <t>Middle School Math</t>
  </si>
  <si>
    <t>Envisions</t>
  </si>
  <si>
    <t>Algebra</t>
  </si>
  <si>
    <t>Geometry</t>
  </si>
  <si>
    <t>Priority 1.3</t>
  </si>
  <si>
    <r>
      <rPr>
        <b/>
        <sz val="12"/>
        <color theme="1"/>
        <rFont val="&quot;Public Sans&quot;"/>
      </rPr>
      <t>Identify High Quality Supplemental Instructional Materials for grades K-12 in steps 1, 2, 3, and 4.</t>
    </r>
    <r>
      <rPr>
        <b/>
        <sz val="12"/>
        <color rgb="FF999999"/>
        <rFont val="&quot;Public Sans&quot;"/>
      </rPr>
      <t xml:space="preserve"> [ESEA § 1112(b)(1)(C)]</t>
    </r>
  </si>
  <si>
    <t>Which supplemental programs are you using?</t>
  </si>
  <si>
    <t xml:space="preserve">Please list additional professional learning for each program. </t>
  </si>
  <si>
    <t>Literacy Intervention Programs K-6</t>
  </si>
  <si>
    <t>Sonday</t>
  </si>
  <si>
    <t>1-6</t>
  </si>
  <si>
    <t>NEA Cooperative Updates</t>
  </si>
  <si>
    <t>Take Flght</t>
  </si>
  <si>
    <t>Certified Academic Language Therapist Cont Ed</t>
  </si>
  <si>
    <t>Build</t>
  </si>
  <si>
    <t>K-1</t>
  </si>
  <si>
    <t>Literacy Intervention Programs 7-12</t>
  </si>
  <si>
    <t>7-8</t>
  </si>
  <si>
    <t>Take Flight</t>
  </si>
  <si>
    <t>Dyslexia Programs K-6</t>
  </si>
  <si>
    <t>2-6</t>
  </si>
  <si>
    <t>K</t>
  </si>
  <si>
    <t>Academic Reading 7-12</t>
  </si>
  <si>
    <t>9-12</t>
  </si>
  <si>
    <t>Mathematics Intervention Programs</t>
  </si>
  <si>
    <t>iReady Math</t>
  </si>
  <si>
    <r>
      <rPr>
        <sz val="10"/>
        <color rgb="FF000000"/>
        <rFont val="Public Sans"/>
      </rPr>
      <t>ESOL Programs (English Language Development ELD)</t>
    </r>
    <r>
      <rPr>
        <b/>
        <sz val="10"/>
        <color rgb="FF000000"/>
        <rFont val="Public Sans"/>
      </rPr>
      <t xml:space="preserve"> (if applicable)</t>
    </r>
  </si>
  <si>
    <t>EL Achieve</t>
  </si>
  <si>
    <t>K-12</t>
  </si>
  <si>
    <t>ARKTESOL</t>
  </si>
  <si>
    <t>ESOL Coordinator Update Meetings</t>
  </si>
  <si>
    <t>Special Education Programs</t>
  </si>
  <si>
    <t>Math Triumphs</t>
  </si>
  <si>
    <t>District LEA (Local Education Agent)</t>
  </si>
  <si>
    <t>Boddle</t>
  </si>
  <si>
    <t>3-6</t>
  </si>
  <si>
    <t>ReadWell</t>
  </si>
  <si>
    <t>5-8</t>
  </si>
  <si>
    <t>Priority 1.4</t>
  </si>
  <si>
    <t>How is the district supporting teachers and building administrators to improve literacy instruction aligned with the Science of Reading (SoR)?</t>
  </si>
  <si>
    <t>If you will provide, select Yes</t>
  </si>
  <si>
    <t>Conducting science of reading walks to determine proficiency and provide feedback</t>
  </si>
  <si>
    <t>Yes</t>
  </si>
  <si>
    <t>Collecting data around instructional levers to design professional learning</t>
  </si>
  <si>
    <t>Participating in the LETRS for Administrators Online Course</t>
  </si>
  <si>
    <t>Additional targeted professional learning provided annually to all staff in SoR</t>
  </si>
  <si>
    <t>Analyzing district and school-level data for a cycle of continuous improvement</t>
  </si>
  <si>
    <t>Partnering with state-supported coaches to support professional learning and cycles of coaching for grade levels and individual teachers</t>
  </si>
  <si>
    <t>Other</t>
  </si>
  <si>
    <t>Priority 1.5</t>
  </si>
  <si>
    <t xml:space="preserve">What supports will the district provide general education teachers to ensure students with disabilities and English Learners are able to access core instruction? </t>
  </si>
  <si>
    <t>Access to HQPL that will bolster educator's content knowledge and pedagogy skills in ELA and Math</t>
  </si>
  <si>
    <t>Universal Design for Learning (UDL) professional development</t>
  </si>
  <si>
    <t>ALL In- Inclusive practices for students with disabilities professional development</t>
  </si>
  <si>
    <t>District coaching support on accessibility and appropriate accommodations</t>
  </si>
  <si>
    <t>Participating in the  ALL In -Inclusive Practices Project</t>
  </si>
  <si>
    <t>General Ed teachers participating in ESOL Institute</t>
  </si>
  <si>
    <t>Sheltered Instruction Observation Protocol (SIOP) training</t>
  </si>
  <si>
    <t>Co-teaching for ELD</t>
  </si>
  <si>
    <t>Supplemental Supports</t>
  </si>
  <si>
    <t>Priority 1.6</t>
  </si>
  <si>
    <r>
      <rPr>
        <b/>
        <sz val="12"/>
        <color theme="1"/>
        <rFont val="&quot;Public Sans&quot;"/>
      </rPr>
      <t xml:space="preserve">Explain the process the district uses to identify students as at-risk for academic failure or in need of additional services.  </t>
    </r>
    <r>
      <rPr>
        <b/>
        <sz val="12"/>
        <color rgb="FF999999"/>
        <rFont val="&quot;Public Sans&quot;"/>
      </rPr>
      <t>[ESEA § 1112(b)(1)(B)]</t>
    </r>
  </si>
  <si>
    <t>Limit: 1,250 characters, approximately 250 words</t>
  </si>
  <si>
    <t>Pre-K</t>
  </si>
  <si>
    <t>The district conferences with pre-school teachers to complete a Kindergarten Readiness Checklist and Rating Scale for all pre-schoolers. Each pre-schooler is also assessed on letters and sounds before coming to kindergarten.</t>
  </si>
  <si>
    <t>K through 2nd</t>
  </si>
  <si>
    <t xml:space="preserve">Phonological and Phonemic Awareness - DIBELS FSF, PSF   
Sound Symbol Recognition - DIBELS NWF       
Alphabet Knowledge - DIBELS LNF, NWF
Decoding Skills DIBELS NWF, ORF
Rapid Naming AR RAN
Encoding Skills DSA
95% Group - Phonics Screener Inventory
iStation
Teacher Created Assessments
RTI teams meet every six weeks to identify and monitor students at-risk for academic failure or in need of additional services. Data used to make these decisions are interim assessments, teacher observation, curriculum formative assessments, </t>
  </si>
  <si>
    <t>3rd through 5th</t>
  </si>
  <si>
    <t xml:space="preserve">Phonological and Phonemic Awareness - DIBELS FSF, PSF   
Sound Symbol Recognition - DIBELS NWF       
Alphabet Knowledge - DIBELS LNF, NWF
Decoding Skills DIBELS NWF, ORF
Rapid Naming AR RAN
Encoding Skills DSA
STAR Math and Reading
Teacher Created Assessments
RTI teams meet every six weeks (3-4) or monthly (5th grade) to identify and monitor students at-risk for academic failure or in need of additional services. Data used to make these decisions are interim assessments, teacher observation, curriculum formative assessments, </t>
  </si>
  <si>
    <t>6th through 8th</t>
  </si>
  <si>
    <t xml:space="preserve">Decoding Skills DIBELS ORF (6th grade)
RTI teams meet once a month during PLC time to identify and monitor students at-risk for academic failure or in need of additional services. Data used to make these decisions are iReady diagnostics (6th grade), STAR interim assessments, teacher observation, curriculum formative assessments, </t>
  </si>
  <si>
    <t>9th through 12th</t>
  </si>
  <si>
    <t>STAR Math and Reading
Teacher Created Assessments
Interim Assessments
Content-area teachers will advocate for struggling readers. RTI meetings are held to develop a support plan for struggling learners.</t>
  </si>
  <si>
    <t>Priority 1.7</t>
  </si>
  <si>
    <r>
      <rPr>
        <b/>
        <sz val="12"/>
        <color theme="1"/>
        <rFont val="&quot;Public Sans&quot;"/>
      </rPr>
      <t xml:space="preserve">How will the district progress monitor and support identified students? </t>
    </r>
    <r>
      <rPr>
        <b/>
        <sz val="12"/>
        <color rgb="FF999999"/>
        <rFont val="&quot;Public Sans&quot;"/>
      </rPr>
      <t>[ESEA 1112(b)(1)]</t>
    </r>
  </si>
  <si>
    <t>District support will monitor this plan through meetings and dialogue with administrators, specialists, support services, and teachers. District Team Leaders will monitor through:
• Focus walkthroughs
• Monitoring data reports
• Monitoring special education, alternative education, gifted programs, and other special populations
• Monitoring RtI and necessary services
• Monitoring resource allocations
• Monitoring effectiveness of programs</t>
  </si>
  <si>
    <t>Priority 1.8</t>
  </si>
  <si>
    <t>What accelerated learning opportunities will be offered to students next year?</t>
  </si>
  <si>
    <t>Elementary Grades</t>
  </si>
  <si>
    <t>Grades included</t>
  </si>
  <si>
    <t>Content acceleration (subject/partial acceleration, curriculum compacting, telescoping curriculum, etc.)</t>
  </si>
  <si>
    <t>Grade acceleration (grade skipping)</t>
  </si>
  <si>
    <t>Continuous progress</t>
  </si>
  <si>
    <t>Magnet schools</t>
  </si>
  <si>
    <t>International Baccalaureate Diploma Programme</t>
  </si>
  <si>
    <t>N/A</t>
  </si>
  <si>
    <t>5-6 Honors Math and Literacy</t>
  </si>
  <si>
    <t>Middle Grades</t>
  </si>
  <si>
    <t>Grades included (enter n/a if no middle school)</t>
  </si>
  <si>
    <t>n/a</t>
  </si>
  <si>
    <t>Advanced Placement (AP)</t>
  </si>
  <si>
    <t>Cambridge Advanced</t>
  </si>
  <si>
    <t>Concurrent credit, dual enrollment</t>
  </si>
  <si>
    <t>Credit by Demonstrated Mastery</t>
  </si>
  <si>
    <t>Career Pathways</t>
  </si>
  <si>
    <t>High School</t>
  </si>
  <si>
    <t>7-12</t>
  </si>
  <si>
    <t>Priority 1.9</t>
  </si>
  <si>
    <r>
      <rPr>
        <b/>
        <sz val="12"/>
        <color theme="1"/>
        <rFont val="&quot;Public Sans&quot;"/>
      </rPr>
      <t xml:space="preserve">What supplemental supports are available to increase access to and success in accelerated learning opportunities? </t>
    </r>
    <r>
      <rPr>
        <b/>
        <sz val="12"/>
        <color rgb="FF999999"/>
        <rFont val="&quot;Public Sans&quot;"/>
      </rPr>
      <t xml:space="preserve"> [ESEA § 1112(b)(13)]</t>
    </r>
  </si>
  <si>
    <t>College and career readiness test prep</t>
  </si>
  <si>
    <t>Accelerated potential identified (AP potential, honors courses, etc.)</t>
  </si>
  <si>
    <t>Use of district funds to cover the cost of concurrent credit for low income students</t>
  </si>
  <si>
    <t>International Baccalaureate Diploma Programme (IB)</t>
  </si>
  <si>
    <t>Summer enrichment/ advanced coursework program</t>
  </si>
  <si>
    <t>Before or after-school enrichment/ advanced coursework program</t>
  </si>
  <si>
    <t>Mentoring program specific to accelerated learning</t>
  </si>
  <si>
    <t>Coordination with institutions of higher education</t>
  </si>
  <si>
    <t>Career counseling/coaching to identify student interests and skills for Career Pathways</t>
  </si>
  <si>
    <t>Priority 1.10</t>
  </si>
  <si>
    <r>
      <rPr>
        <b/>
        <sz val="12"/>
        <color theme="1"/>
        <rFont val="&quot;Public Sans&quot;"/>
      </rPr>
      <t>Describe supplemental academic services for the following:</t>
    </r>
    <r>
      <rPr>
        <b/>
        <sz val="12"/>
        <color rgb="FF999999"/>
        <rFont val="&quot;Public Sans&quot;"/>
      </rPr>
      <t xml:space="preserve"> [ESEA § 1112(b)(1)(c);  §1301]</t>
    </r>
  </si>
  <si>
    <t>Limit for each: 500 characters, approximately 100 words</t>
  </si>
  <si>
    <t>ALE</t>
  </si>
  <si>
    <t>Edmentum.org
Kahn Academy
Microsoft Office Compass
CK12
Credit Recovery
GED</t>
  </si>
  <si>
    <t>SPED</t>
  </si>
  <si>
    <t>Inclusion
Pull-Out
ReadWell
Boddle
Math Triumphs</t>
  </si>
  <si>
    <t>EL (LIEP), if applicable</t>
  </si>
  <si>
    <t>EL Achieve/ELL/ESL/ESOL</t>
  </si>
  <si>
    <t>Migrant, if applicable</t>
  </si>
  <si>
    <t>Title I, if applicable</t>
  </si>
  <si>
    <t>Math and Reading Intervention Pull-Out
Dyslexia Intervention Pull-Out</t>
  </si>
  <si>
    <t>Priority 1.11</t>
  </si>
  <si>
    <r>
      <rPr>
        <b/>
        <sz val="12"/>
        <color rgb="FF000000"/>
        <rFont val="Arial"/>
      </rPr>
      <t xml:space="preserve">Describe specific supplemental and additional wrap-around supports for the following: </t>
    </r>
    <r>
      <rPr>
        <b/>
        <sz val="12"/>
        <color rgb="FF999999"/>
        <rFont val="Arial"/>
      </rPr>
      <t>[ESEA § 1112(b)(6); 1113(c)(3)(i); 1111(g)(1)(E)]</t>
    </r>
  </si>
  <si>
    <t>Individual Counseling Services
Positive Behavioral Supports
Career Centered Intervention
Life Skills
Speech Therapy
Occupational/Physical Therapy</t>
  </si>
  <si>
    <t>Life Skills
Positive Behavior Supports
Individual Counseling Services
Speech Therapy
Occupational/Physical Therapy</t>
  </si>
  <si>
    <t>Positive Behavior Supports
Individual Counseling Services
Speech Therapy
Occupational/Physical Therapy</t>
  </si>
  <si>
    <t>Transitions or Extended Opportunities</t>
  </si>
  <si>
    <t>Priority 1.12</t>
  </si>
  <si>
    <r>
      <rPr>
        <b/>
        <sz val="12"/>
        <color theme="1"/>
        <rFont val="&quot;Public Sans&quot;"/>
      </rPr>
      <t>Describe your transition strategies for students.</t>
    </r>
    <r>
      <rPr>
        <b/>
        <sz val="12"/>
        <color rgb="FF999999"/>
        <rFont val="&quot;Public Sans&quot;"/>
      </rPr>
      <t xml:space="preserve"> [ESEA § 1112(b)(10) &amp; (13)]</t>
    </r>
  </si>
  <si>
    <t>Pre-K to Kindergarten</t>
  </si>
  <si>
    <t>Structured opportunities to help families understand education topics such as academic standards, assessments, monitoring student progress, etc.</t>
  </si>
  <si>
    <t>Pre-registration activities</t>
  </si>
  <si>
    <t>Transition conferences</t>
  </si>
  <si>
    <t>Open House specific to early childhood</t>
  </si>
  <si>
    <t>Partnering with local childcare programs throughout the year</t>
  </si>
  <si>
    <t>Kindergarten Readiness Assessment (informal)</t>
  </si>
  <si>
    <t>Materials and resources for parents</t>
  </si>
  <si>
    <t>Transition between elementary to middle school</t>
  </si>
  <si>
    <t>End of the year tour of middle school/junior high</t>
  </si>
  <si>
    <t>Meet and greet with new middle school principal and staff</t>
  </si>
  <si>
    <t>Orientation/Registration activities for transition students</t>
  </si>
  <si>
    <t>Jump Start summer program</t>
  </si>
  <si>
    <t xml:space="preserve">Providing clubs or activities to engage students </t>
  </si>
  <si>
    <t>Materials and training to help families improve their children’s achievement</t>
  </si>
  <si>
    <t>Open House</t>
  </si>
  <si>
    <t>Transition between middle to high school</t>
  </si>
  <si>
    <t>End of the year tour of high school</t>
  </si>
  <si>
    <t>Meet and greet with high school principal and staff</t>
  </si>
  <si>
    <t>Orientation/Registration activities</t>
  </si>
  <si>
    <t>Open house</t>
  </si>
  <si>
    <t>CAPS/Student Success Planning</t>
  </si>
  <si>
    <t>Partnership for concurrent credits</t>
  </si>
  <si>
    <t>Career Coach; Internship and real-world project opportunities to students</t>
  </si>
  <si>
    <t>Concurrent courses offered in conjunction with colleges and universities</t>
  </si>
  <si>
    <t>High school to post-secondary, military, and/or career</t>
  </si>
  <si>
    <t>Developing partnerships with with local industry leaders</t>
  </si>
  <si>
    <t>Developing partnerships with specific colleges and universities for college tours</t>
  </si>
  <si>
    <t>Resources and assistance completing the FAFSA info, scholarships, etc.</t>
  </si>
  <si>
    <t>Connecting students with scholarships</t>
  </si>
  <si>
    <t>Developing partnerships with local career centers, business, and industry organizations</t>
  </si>
  <si>
    <t>Hosting or participating in job and career fairs</t>
  </si>
  <si>
    <t>Providing students with access to information/resources regarding military service and military recruiters</t>
  </si>
  <si>
    <t xml:space="preserve">Providing students with access to information/resources regarding career training and certifications. </t>
  </si>
  <si>
    <t>Career Coaches and Internship opportunities</t>
  </si>
  <si>
    <t>Priority 1.13</t>
  </si>
  <si>
    <t>How will the district implement Student Success Plans for students in grades 8-12?</t>
  </si>
  <si>
    <t xml:space="preserve">Student Success Plans are developed by school personnel, in collaboration with parents and the student, and updated annually. The Student Success Plan is a working plan that is dynamic and visited periodically by the student and an advisor or mentor to support the overall success of the student to graduate ready for postsecondary opportunities. </t>
  </si>
  <si>
    <t>Priority 1.14</t>
  </si>
  <si>
    <r>
      <rPr>
        <b/>
        <sz val="12"/>
        <color theme="1"/>
        <rFont val="&quot;Public Sans&quot;"/>
      </rPr>
      <t xml:space="preserve">What early childhood access and opportunities does your district provide for your community to ensure kindergarten readiness? </t>
    </r>
    <r>
      <rPr>
        <b/>
        <sz val="12"/>
        <color rgb="FF999999"/>
        <rFont val="&quot;Public Sans&quot;"/>
      </rPr>
      <t>[ESEA § 1113(c)(5)]</t>
    </r>
  </si>
  <si>
    <t>School-operated Title I Preschool</t>
  </si>
  <si>
    <t>District-operated Title I Preschool</t>
  </si>
  <si>
    <t>Coordinating w/other Preschool Programs</t>
  </si>
  <si>
    <t xml:space="preserve">Organize joint transition with related training between childcare providers and kindergarten teachers </t>
  </si>
  <si>
    <t xml:space="preserve">Communication with families about the transition plan and the expected experience for children and their families </t>
  </si>
  <si>
    <t>Family engagement activities to provide opportunities to involve families as volunteers, advocates, and decision-makers in school-related and district-related activities and throughout the transition process</t>
  </si>
  <si>
    <t>Transition services from early childhood programs to elementary programs</t>
  </si>
  <si>
    <t>Priority 1.15</t>
  </si>
  <si>
    <r>
      <rPr>
        <b/>
        <sz val="12"/>
        <color theme="1"/>
        <rFont val="&quot;Public Sans&quot;"/>
      </rPr>
      <t>What additional services does the district provide to early childhood at-risk subgroups?</t>
    </r>
    <r>
      <rPr>
        <b/>
        <sz val="12"/>
        <color rgb="FF999999"/>
        <rFont val="&quot;Public Sans&quot;"/>
      </rPr>
      <t xml:space="preserve"> [ESEA § 1113(c)(5) &amp; ESEA § 1304(c)(4)]  </t>
    </r>
  </si>
  <si>
    <t>Economically Disadvantaged</t>
  </si>
  <si>
    <t>EL</t>
  </si>
  <si>
    <t>Migrant</t>
  </si>
  <si>
    <t>Early literacy activities, materials, and resources</t>
  </si>
  <si>
    <t>Numeracy activities, materials, and resources</t>
  </si>
  <si>
    <t>Summer instructional services and materials</t>
  </si>
  <si>
    <t>Home visits/home instruction</t>
  </si>
  <si>
    <t>Enrollment verification and placement profiles</t>
  </si>
  <si>
    <t>Referrals to early childhood programs, home visiting programs, wrap-around services (ie. Head Start, Arkansas Better Chance including home visiting, and community based preschool)</t>
  </si>
  <si>
    <t>Coordinate with parents and pre-k service providers to ensure pre-k students are served</t>
  </si>
  <si>
    <t>Priority 1.16</t>
  </si>
  <si>
    <r>
      <rPr>
        <b/>
        <sz val="12"/>
        <color theme="1"/>
        <rFont val="&quot;Public Sans&quot;"/>
      </rPr>
      <t>For the 2024-25 school year, districts are required to offer at least one success-ready pathway aligned to the high-wage and high-growth requirement. Which success-ready pathway(s) will your district offer that aligns to these requirements?</t>
    </r>
    <r>
      <rPr>
        <b/>
        <sz val="12"/>
        <color rgb="FF999999"/>
        <rFont val="&quot;Public Sans&quot;"/>
      </rPr>
      <t xml:space="preserve"> [ESEA § 1112(b)(12)]</t>
    </r>
  </si>
  <si>
    <t>Accounting</t>
  </si>
  <si>
    <t>Advanced Manufacturing</t>
  </si>
  <si>
    <t>Agriculture Power</t>
  </si>
  <si>
    <t>Animal Systems</t>
  </si>
  <si>
    <t>Automotive Service Technology</t>
  </si>
  <si>
    <t>Banking</t>
  </si>
  <si>
    <t>Business Finance</t>
  </si>
  <si>
    <t>Computer Science - Programming</t>
  </si>
  <si>
    <t>Computer Science - Networking</t>
  </si>
  <si>
    <t>Construction</t>
  </si>
  <si>
    <t>Criminal Justice</t>
  </si>
  <si>
    <t>Management</t>
  </si>
  <si>
    <t>Nursing Services</t>
  </si>
  <si>
    <t>Plant Systems</t>
  </si>
  <si>
    <t>Pre-Educator</t>
  </si>
  <si>
    <t>Pre-Engineering</t>
  </si>
  <si>
    <t>Retail Management</t>
  </si>
  <si>
    <t>Welding</t>
  </si>
  <si>
    <t>Family and Community Engagement</t>
  </si>
  <si>
    <t>Priority 1.17</t>
  </si>
  <si>
    <r>
      <rPr>
        <b/>
        <sz val="12"/>
        <color theme="1"/>
        <rFont val="&quot;Public Sans&quot;"/>
      </rPr>
      <t>What actions and activities does the district provide to promote Family and Community Engagement?</t>
    </r>
    <r>
      <rPr>
        <b/>
        <sz val="12"/>
        <color rgb="FF999999"/>
        <rFont val="&quot;Public Sans&quot;"/>
      </rPr>
      <t xml:space="preserve"> [ESEA § 1116(a)(3)(D) &amp; §1304(c)(3)] </t>
    </r>
  </si>
  <si>
    <t>Instruct educators in the value and utility of contributions of families and to work with families as equal partners</t>
  </si>
  <si>
    <t>Coordinate and integrate family involvement programs and activities with other Federal, State, and local program</t>
  </si>
  <si>
    <t>Provide information related to school and family programs, meetings, and other activities to the parents in a language the parents can understand (e.g. bilingual books, flyers, materials)</t>
  </si>
  <si>
    <t>An advisory committee for education includes parents, educators, and other community members and meets at least annually</t>
  </si>
  <si>
    <t>Home visits (e.g. Home-based learning/instructional parent activities)</t>
  </si>
  <si>
    <t>Health screening and service referrals and other health-related resources (e.g. immunization information, Medicaid eligibility, nutrition and physical activity information)</t>
  </si>
  <si>
    <t>Family resource centers</t>
  </si>
  <si>
    <t>Priority 1.18</t>
  </si>
  <si>
    <t>Select which of the following methods the district uses to collaborate and engage with families, the community, and stakeholders to provide information to parents regarding academic opportunities for students.</t>
  </si>
  <si>
    <t>Structured opportunities to help families understand education topics such as academic standards, assessments, monitoring student progress, etc. For example: conferences in schools during which the school-parent compact is discussed, or family literacy nights.</t>
  </si>
  <si>
    <t>Materials and training to help families work with their children to improve their children’s achievement</t>
  </si>
  <si>
    <t>Parent nights (e.g. math/literacy/college financial aid nights)</t>
  </si>
  <si>
    <t>Provide information related to school and family programs, meetings, and other activities to the parents in a language the parents can understand</t>
  </si>
  <si>
    <t>Provide conferences at times convenient for parents</t>
  </si>
  <si>
    <t>Involve parent &amp; community members (outside of those working in the district) to serve on academic planning teams</t>
  </si>
  <si>
    <t xml:space="preserve">Families and community members are provided with information regarding gifted programs and services </t>
  </si>
  <si>
    <t>Parent training on high school graduation requirements, credit recovery, &amp; post-secondary opportunities</t>
  </si>
  <si>
    <t>The LEA provides Child Find notification and information to the local community in accordance with the Individuals with Disabilities Education Act.</t>
  </si>
  <si>
    <t>Priority 1.19</t>
  </si>
  <si>
    <t>Which of these collaborative partnerships with outside organizations does the district engage in to provide academic enrichment activities, tutoring, behavior support, health/social services, family engagement, and career/postsecondary opportunities for students and their families outside of school?</t>
  </si>
  <si>
    <t>College &amp; Universities</t>
  </si>
  <si>
    <t>Non-profit organizations</t>
  </si>
  <si>
    <t>Art or Science Museums</t>
  </si>
  <si>
    <t>City Chamber of Commerce</t>
  </si>
  <si>
    <t xml:space="preserve">Local Business
</t>
  </si>
  <si>
    <t>Governmental Agencies</t>
  </si>
  <si>
    <t>Boys and Girls Club</t>
  </si>
  <si>
    <t>Activity and Wellness Center</t>
  </si>
  <si>
    <t>Community Schools</t>
  </si>
  <si>
    <t>Churches &amp; Religious organizations</t>
  </si>
  <si>
    <t>Career Centers</t>
  </si>
  <si>
    <t>Joint Use Agreements</t>
  </si>
  <si>
    <t>Safe and Healthy Schools</t>
  </si>
  <si>
    <t>Priority 2.2</t>
  </si>
  <si>
    <t xml:space="preserve">What is the district’s plan to provide access to mental health services? </t>
  </si>
  <si>
    <t>Partner with a school-based mental health agency</t>
  </si>
  <si>
    <t xml:space="preserve">School employed licensed mental health professional </t>
  </si>
  <si>
    <t>Additional school counselor</t>
  </si>
  <si>
    <t>Additional personnel in the areas of psychology, behavior support, or social work</t>
  </si>
  <si>
    <t>Evidence-based professional development that is specific to mental health or behavior</t>
  </si>
  <si>
    <t>Priority 2.3</t>
  </si>
  <si>
    <t>What process and data does the district use, by grade band, to identify students as at-risk or in need of additional services beyond academic services (mental health, attendance, behavior, etc.)?</t>
  </si>
  <si>
    <t>Attendace Data
Discipline Data
Teacher Observation</t>
  </si>
  <si>
    <t>Priority 2.4</t>
  </si>
  <si>
    <t>How does the district progress monitor and support the students identified by the processes in the previous question?</t>
  </si>
  <si>
    <t>Select if Yes</t>
  </si>
  <si>
    <t>The district has implemented a schoolwide behavior intervention program.</t>
  </si>
  <si>
    <t>The district ensures Youth Mental Health awareness training annually.</t>
  </si>
  <si>
    <t xml:space="preserve">The district monitors behavior referrals through an online system utilized by district staff to report information to school leadership. </t>
  </si>
  <si>
    <t>School leadership determines the follow up necessary for students (i.e. counselor, ISS, OSS, general discipline, parent notification) for referrals made to the school counselor, the counselor may determine a referral for mental health counseling is necessary.</t>
  </si>
  <si>
    <t xml:space="preserve">Other: </t>
  </si>
  <si>
    <t>Priority 2.5</t>
  </si>
  <si>
    <r>
      <rPr>
        <b/>
        <sz val="12"/>
        <color theme="1"/>
        <rFont val="Helvetica Neue"/>
      </rPr>
      <t xml:space="preserve">What efforts does the district take to reduce the overuse of discipline practices that remove students from the classroom? </t>
    </r>
    <r>
      <rPr>
        <b/>
        <sz val="12"/>
        <color rgb="FF999999"/>
        <rFont val="Helvetica Neue"/>
      </rPr>
      <t>[ESEA § 1112(b)(11)]</t>
    </r>
  </si>
  <si>
    <t xml:space="preserve">In-school suspension classes with assignments and computer-based instruction </t>
  </si>
  <si>
    <t xml:space="preserve">Implementing Character Education Learning programs </t>
  </si>
  <si>
    <t>Organized systematic mentoring program for specific students</t>
  </si>
  <si>
    <t>Implementing school wide positive behavior support system including process for student identification and referral</t>
  </si>
  <si>
    <t>Behavioral contracts and interventions</t>
  </si>
  <si>
    <t>Additional counseling services</t>
  </si>
  <si>
    <t xml:space="preserve"> Coordinated services with other county services</t>
  </si>
  <si>
    <t>Staff development in for behavioral support strategies for the classroom</t>
  </si>
  <si>
    <t>Quality Educational Workforce</t>
  </si>
  <si>
    <t>Priority 3.1</t>
  </si>
  <si>
    <t xml:space="preserve">Upon analysis of your district’s educator workforce and student outcomes, what grade levels, subject areas, or programs has your district identified as a priority for needing highly effective teachers? </t>
  </si>
  <si>
    <t>LCSD has identified Reading as a subject area needing highly effective teachers.  Our goals are as follows:
ACT Aspire Spring, 2023, data show that 37% of our students in grades 3-10 were “In Need of Support” in reading. The district has been working with the DESE and the Northeast Arkansas Education Cooperative during SY21 (42.4%) and SY22 (40.5%) to improve literacy achievement. We are now below 40% of students “In Need of Support” in grades 3-10. Literacy Specialists from the Northeast Arkansas Education Cooperative will continue to be available for walk-throughs with the principal looking for evidence of Science of Reading, as needed. Our goal for this year is to have no more than 39% of our students scoring “In Need of Support” on the ATLAS 3-10 Summative EOY (SY 2024) exam. Teachers will be able to purchase needed resources and supplemental materials with ESA, Title I, or ARP ESSER funds for the implementation of the Science of Reading and complete their course work, as needed.
Continue to strengthen our RTI program so that 80% of students are successful in tier 1 core instruction, while the remaining 20% of students are supported through tier 2 and 3 interventions.</t>
  </si>
  <si>
    <t>Priority 3.2</t>
  </si>
  <si>
    <r>
      <rPr>
        <b/>
        <sz val="12"/>
        <color theme="1"/>
        <rFont val="Helvetica Neue"/>
      </rPr>
      <t xml:space="preserve">Upon analysis of your district's educator workforce and student outcomes, what subgroups has your district identified as a priority for needing highly effective teachers? Select the two groups that are your district's top priorities. </t>
    </r>
    <r>
      <rPr>
        <b/>
        <sz val="12"/>
        <color rgb="FF999999"/>
        <rFont val="Helvetica Neue"/>
      </rPr>
      <t xml:space="preserve"> [ESEA § 1112(b)(2)]</t>
    </r>
  </si>
  <si>
    <t>If a priority, select Yes</t>
  </si>
  <si>
    <t>Economically disadvantaged</t>
  </si>
  <si>
    <t>IDEA (Special Education)</t>
  </si>
  <si>
    <t>Minorities</t>
  </si>
  <si>
    <t>English Learners</t>
  </si>
  <si>
    <t>Students scoring in the lowest quartile in Math, Science, Literacy</t>
  </si>
  <si>
    <t>Persistently low-performing in literacy</t>
  </si>
  <si>
    <t>Accelerated Learners</t>
  </si>
  <si>
    <t>Priority 3.3</t>
  </si>
  <si>
    <r>
      <rPr>
        <b/>
        <sz val="12"/>
        <color theme="1"/>
        <rFont val="Helvetica Neue"/>
      </rPr>
      <t xml:space="preserve">How does the district address any disparities that result in the above groups being taught at higher rates than other students by ineffective, inexperienced, or out-of-field teachers? </t>
    </r>
    <r>
      <rPr>
        <b/>
        <sz val="12"/>
        <color rgb="FF999999"/>
        <rFont val="Helvetica Neue"/>
      </rPr>
      <t xml:space="preserve"> [ESEA § 1112(b)(2)]</t>
    </r>
  </si>
  <si>
    <t>If a strategy, select Yes</t>
  </si>
  <si>
    <t>Annual review of teacher qualifications and assignments to identify disparities</t>
  </si>
  <si>
    <t>Annual review of student subgroups and assignments to identify disparities</t>
  </si>
  <si>
    <t>Make staffing changes or reassign as necessary to alleviate disparities (hiring personnel, additional teachers, stipends, etc.)</t>
  </si>
  <si>
    <t>Purchase services for additional PD or coaching to support teaching and learning</t>
  </si>
  <si>
    <t>Teacher mentor programs, high-need stipends, etc.</t>
  </si>
  <si>
    <t>Priority 3.4</t>
  </si>
  <si>
    <r>
      <rPr>
        <b/>
        <sz val="12"/>
        <color theme="1"/>
        <rFont val="Helvetica Neue"/>
      </rPr>
      <t>What is the district's plan for teacher retention and recruitment?</t>
    </r>
    <r>
      <rPr>
        <b/>
        <sz val="12"/>
        <color rgb="FF999999"/>
        <rFont val="Helvetica Neue"/>
      </rPr>
      <t xml:space="preserve">  [ESEA § 2103(b)(3)(B)]</t>
    </r>
  </si>
  <si>
    <t>If offered, select Yes</t>
  </si>
  <si>
    <t>Teacher support personnel (e.g. Instructional Facilitator, Mentor Coordinator, PD Coordinator)</t>
  </si>
  <si>
    <t>Teacher mentor program</t>
  </si>
  <si>
    <t xml:space="preserve">Teacher incentive recruitment bonuses </t>
  </si>
  <si>
    <t>Teacher stipends (in high-need areas)</t>
  </si>
  <si>
    <t>Job fairs or career fairs</t>
  </si>
  <si>
    <t>Tuition reimbursement</t>
  </si>
  <si>
    <t>Pre-Educator Programs</t>
  </si>
  <si>
    <t>Registered Apprentice</t>
  </si>
  <si>
    <t>Lead/Master Teacher</t>
  </si>
  <si>
    <t xml:space="preserve">Matching funding for apprenticeship program for journeyman/mentoring </t>
  </si>
  <si>
    <t>Priority 3.5</t>
  </si>
  <si>
    <t xml:space="preserve">What additional support does the district provide to educators who are unlicensed or teaching outside their area of expertise? </t>
  </si>
  <si>
    <t>Professional learning</t>
  </si>
  <si>
    <t>Mentorship</t>
  </si>
  <si>
    <t>Coaching</t>
  </si>
  <si>
    <t>Licensure assessment preparation</t>
  </si>
  <si>
    <t>Opportunities for peer observation</t>
  </si>
  <si>
    <t>Priority 3.6</t>
  </si>
  <si>
    <r>
      <rPr>
        <b/>
        <sz val="12"/>
        <color theme="1"/>
        <rFont val="Helvetica Neue"/>
      </rPr>
      <t>What additional compensation will the district offer for mentor teachers, lead/master designation, identified shortage areas, or greatest areas of need identified locally?</t>
    </r>
    <r>
      <rPr>
        <b/>
        <sz val="12"/>
        <color rgb="FF999999"/>
        <rFont val="Helvetica Neue"/>
      </rPr>
      <t xml:space="preserve"> [ESEA § 2103(b)]</t>
    </r>
  </si>
  <si>
    <t>If you will offer, select Yes</t>
  </si>
  <si>
    <t>Additional compensation costs for mentors/teacher leaders participating in an induction program, particularly in economically disadvantaged schools with high percentages of ineffective teachers and high percentages of students who do not meet the State Academic Standards</t>
  </si>
  <si>
    <t>Retention bonuses</t>
  </si>
  <si>
    <t xml:space="preserve">Teacher pipeline initiatives, including Grow Your Own programs. 
</t>
  </si>
  <si>
    <t xml:space="preserve">Assisting current teachers and other school staff in earning initial or additional certification in shortage areas 
</t>
  </si>
  <si>
    <t xml:space="preserve">Teacher leader and teacher advancement opportunities, including serving as instructional coaches and teacher leadership </t>
  </si>
  <si>
    <t>Create incentives for effective educators to teach in high-need schools and ongoing incentives for such educators to remain and grow in such schools</t>
  </si>
  <si>
    <t>Differential pay and incentive pay for a subset of educators in high-need schools or high-need academic subject areas and specialty areas, e.g. serving English learners and children with disabilities, which may include performance-based compensation systems</t>
  </si>
  <si>
    <t>State Programs</t>
  </si>
  <si>
    <r>
      <rPr>
        <b/>
        <sz val="11"/>
        <color rgb="FF00539B"/>
        <rFont val="Helvetica Neue"/>
      </rPr>
      <t xml:space="preserve">There are five sub-sections in State Programs:
</t>
    </r>
    <r>
      <rPr>
        <sz val="11"/>
        <color rgb="FF000000"/>
        <rFont val="Helvetica Neue"/>
      </rPr>
      <t>Alternative Learning Environments (ALE)
English Language Learners (ELL)
Gifted and Talented
School Health
Enhanced Student Achievement (ESA)</t>
    </r>
  </si>
  <si>
    <t>Acknowledgement</t>
  </si>
  <si>
    <t>Verify by selecting Yes</t>
  </si>
  <si>
    <t xml:space="preserve">The district acknowledges the Special Needs Funding rules that governs ALE, ELL, and ESA programs. </t>
  </si>
  <si>
    <t>Alternative Learning Environments</t>
  </si>
  <si>
    <t>Who needs to complete this section?</t>
  </si>
  <si>
    <t>Every district with an ALE program.</t>
  </si>
  <si>
    <t>1.1 ALE Programs</t>
  </si>
  <si>
    <t>Please complete a row in the table below for each ALE program in your district.</t>
  </si>
  <si>
    <t>Which of these populations are targeted?</t>
  </si>
  <si>
    <t>ALE Program Name</t>
  </si>
  <si>
    <t>Grade levels served</t>
  </si>
  <si>
    <t>Address</t>
  </si>
  <si>
    <t>What is the program type?</t>
  </si>
  <si>
    <t>Is the program new or existing?</t>
  </si>
  <si>
    <t>Behavior</t>
  </si>
  <si>
    <t>Credit Recovery</t>
  </si>
  <si>
    <t>Dropout Prevention</t>
  </si>
  <si>
    <t>Work-based</t>
  </si>
  <si>
    <t>Mental health supports</t>
  </si>
  <si>
    <t>Program Description</t>
  </si>
  <si>
    <t>Select one. If you select consortium, you must upload your MOU to Indistar.</t>
  </si>
  <si>
    <t xml:space="preserve">Select one. </t>
  </si>
  <si>
    <t xml:space="preserve">Select Yes if target </t>
  </si>
  <si>
    <r>
      <rPr>
        <sz val="11"/>
        <color rgb="FFE1134F"/>
        <rFont val="Helvetica Neue"/>
      </rPr>
      <t xml:space="preserve">If you are in your third year rotation, this is required for every program.
If you are not in your third year rotation, this is only required for </t>
    </r>
    <r>
      <rPr>
        <b/>
        <sz val="11"/>
        <color rgb="FFE1134F"/>
        <rFont val="Helvetica Neue"/>
      </rPr>
      <t>new</t>
    </r>
    <r>
      <rPr>
        <sz val="11"/>
        <color rgb="FFE1134F"/>
        <rFont val="Helvetica Neue"/>
      </rPr>
      <t xml:space="preserve"> programs.
Text limit: 1,250 characters, approximately 250 words</t>
    </r>
  </si>
  <si>
    <t>CATS (Creating A Thriving Student) Program</t>
  </si>
  <si>
    <t>508 East Free Street, Walnut Ridge, AR 72476</t>
  </si>
  <si>
    <t>Traditional ALE</t>
  </si>
  <si>
    <t>Existing</t>
  </si>
  <si>
    <t xml:space="preserve">Our ALE provides needed support components (mental health, social skills, counseling, etc.).  Students join activities with their peers in a traditional environment. School Based Mental Health services are discussed at all placement meetings, individual counseling services are provided. IEP students receive services.
Credit Recovery
Edmentum.org which offers a variety of instructional materials (Power Points, videos, and study guides) differentiating based on student’s needs.
Common Core State Standards and the Arkansas Frameworks approved curriculums
Drop Out Recovery/High School Equivalency (GED)
The social/life skills curriculum is taught by an ALE teacher and counselor. Activities are used bi-monthly. The counselor uses a variety of activities to supplement the curriculum to address behavioral issues.
Numerous resources are used: From School to Work by J.J. Littrell; workforce skills on www.library.arkansas.gov; TedTalks, etc
Career-centered intervention services are offered by the counselor on a weekly basis: local colleges, scholarship opportunities, military opportunities, local service center career development, job shadowing, touring local businesses, local career speakers, skills needed, and expectations for jobs. </t>
  </si>
  <si>
    <t>English Language Learners</t>
  </si>
  <si>
    <t>Every district with English Language Learners.</t>
  </si>
  <si>
    <t xml:space="preserve">1.2 English Language Personnel </t>
  </si>
  <si>
    <r>
      <rPr>
        <b/>
        <sz val="12"/>
        <color theme="1"/>
        <rFont val="Helvetica Neue"/>
      </rPr>
      <t xml:space="preserve">What is the total unduplicated count of personnel paid from local and state funds who are providing direct instruction through a Language Instruction Education Program (LIEP)? </t>
    </r>
    <r>
      <rPr>
        <sz val="12"/>
        <color rgb="FFE1134F"/>
        <rFont val="Helvetica Neue"/>
      </rPr>
      <t>Please note that this is NOT the same as FTE.</t>
    </r>
  </si>
  <si>
    <t>Licensed Educators WITH English as a Second Language (ESL) Endorsement</t>
  </si>
  <si>
    <t>Licensed Educators with NO ESL Endorsement</t>
  </si>
  <si>
    <t>Educators without a License (paraprofessionals, waivers, etc.)</t>
  </si>
  <si>
    <t>Total personnel paid from local and state funds providing LIEP services</t>
  </si>
  <si>
    <t>Gifted &amp; Talented</t>
  </si>
  <si>
    <t>All districts</t>
  </si>
  <si>
    <t>1.3 Gifted &amp; Talented Assurances</t>
  </si>
  <si>
    <t>The district acknowledges the rules and regulations that are required for Gifted and Talented programs in the state.</t>
  </si>
  <si>
    <t>The district adheres to all requirements related to the process for identifying students in need of gifted services, in accordance with GT Program Approval Standards/Rules listed below:</t>
  </si>
  <si>
    <t>The process for identifying students has several stages.
1. Identification procedures are clearly stated, uniformly implemented, and communicated to the entire school staff.
2.  A committee of at least five members chaired by a trained specialist in gifted education and including administrators, teachers, and/or counselors collects and analyzes data, maintains appropriate records, and makes professional decisions on placement of students.
3. The identification process yields information obtained through a variety of procedures and from multiple independent sources. (Identification procedures include the use of at least two objective and two subjective measures, one of which must assess creativity.)
4.  Student placement decisions are based on multiple criteria.  No single criterion or cut-off score is used to include or exclude a student.
5. Procedures used in the identification process are non-discriminatory with respect to race, cultural or economic background, religion, national origin, sex, or handicapping condition.
6. Instructionally useful information about individual students obtained during the identification process is communicated to the instructional staff regardless of final placement decisions.
7. Written identification and placement procedures include parental involvement. (Identification procedures include a process by which parents are informed of placement decisions, give permission for their child to participate, and have the opportunity to appeal a decision with which they disagree.  
8. Identification of gifted/talented students is an ongoing process extending from school entry through grade 12.</t>
  </si>
  <si>
    <t>1.4 Gifted &amp; Talented Program Evaluation Summary</t>
  </si>
  <si>
    <t>Provide the required summary of the annual GT program evaluation findings from the 2023-2024 school year.</t>
  </si>
  <si>
    <t>Based on surveys of teachers and parents for the 23-24 school year, both groups feel the communication is excellent and they are well informed of all activites, competitions, field trips, and othe GT participatory opportunities. Both teachers and parents are aware of identification process and steps.</t>
  </si>
  <si>
    <t xml:space="preserve">1.5 Gifted &amp; Talented Services </t>
  </si>
  <si>
    <r>
      <rPr>
        <b/>
        <sz val="12"/>
        <color theme="1"/>
        <rFont val="Helvetica Neue"/>
      </rPr>
      <t xml:space="preserve">Enter the </t>
    </r>
    <r>
      <rPr>
        <b/>
        <u/>
        <sz val="12"/>
        <color theme="1"/>
        <rFont val="Helvetica Neue"/>
      </rPr>
      <t>number of minutes each week</t>
    </r>
    <r>
      <rPr>
        <b/>
        <sz val="12"/>
        <color theme="1"/>
        <rFont val="Helvetica Neue"/>
      </rPr>
      <t xml:space="preserve"> that students receive services through each program option that you are utilizing in your district.</t>
    </r>
  </si>
  <si>
    <t>Number of minutes each week by grade</t>
  </si>
  <si>
    <t>Program Option</t>
  </si>
  <si>
    <t>Cluster grouping</t>
  </si>
  <si>
    <t>Consultant teacher</t>
  </si>
  <si>
    <t>Course content</t>
  </si>
  <si>
    <t>Whole group enrichment</t>
  </si>
  <si>
    <t>Acceleration of content and/or grade level</t>
  </si>
  <si>
    <t>Resource room</t>
  </si>
  <si>
    <t>Resource center</t>
  </si>
  <si>
    <t>Self - contained classroom</t>
  </si>
  <si>
    <t>Honors and advanced classes</t>
  </si>
  <si>
    <t>Pre-AP</t>
  </si>
  <si>
    <t>International Baccalaureate (IB)</t>
  </si>
  <si>
    <t>Special classes/ seminars</t>
  </si>
  <si>
    <t>Special school</t>
  </si>
  <si>
    <t>School within a school</t>
  </si>
  <si>
    <t>Concurrent credit</t>
  </si>
  <si>
    <t>Health and Wellness</t>
  </si>
  <si>
    <t>1.6 Health and Wellness Assurances</t>
  </si>
  <si>
    <t>The district acknowledges the rules and regulations that are required to meet the health and wellness requirements in the state.</t>
  </si>
  <si>
    <t>Ensure that the district wellness policy is in compliance with the state and federal mandates.</t>
  </si>
  <si>
    <t>Ensure that the LEA will coordinate with child nutrition personnel to ensure all menus, districtwide, are reviewed quarterly by the district wellness committee.</t>
  </si>
  <si>
    <t>Ensure that the LEA has implemented space within each campus to accommodate breastfeeding mothers.</t>
  </si>
  <si>
    <r>
      <rPr>
        <sz val="10"/>
        <color rgb="FF000000"/>
        <rFont val="Helvetica Neue"/>
      </rPr>
      <t xml:space="preserve">Ensure that the LEA has completed the School Health Index assessment process a for each campus within the LEA. Please submit a form for each school and SHI reference number at the following link: </t>
    </r>
    <r>
      <rPr>
        <u/>
        <sz val="10"/>
        <color rgb="FF1155CC"/>
        <rFont val="Helvetica Neue"/>
      </rPr>
      <t>https://forms.gle/CnoMs5uYpQMX8mEQ8</t>
    </r>
  </si>
  <si>
    <t>The LEA assumes all responsibilities related to Medicaid reimbursement claimed on behalf of the district for direct service claims.</t>
  </si>
  <si>
    <t>1.7 Analysis of School Health Index Assessments</t>
  </si>
  <si>
    <t>What priorities will the district address upon analysis of the School Health Index Assessments in the following categories?</t>
  </si>
  <si>
    <t>Limit for each: 1,250 characters, approximately 250 words</t>
  </si>
  <si>
    <t>Nutrition</t>
  </si>
  <si>
    <t>What nutrition strategies does the district plan to implement?</t>
  </si>
  <si>
    <t>If you will offer, select which grade bands the strategy applies to:</t>
  </si>
  <si>
    <t>Increase access and participation to breakfast and/or lunch programs.</t>
  </si>
  <si>
    <t>Both</t>
  </si>
  <si>
    <t>Increase variety of offerings in school meals.</t>
  </si>
  <si>
    <t>Improve food purchasing and meal preparation practices.</t>
  </si>
  <si>
    <t>Promote healthy food and beverage choices using Smarter Lunchroom techniques.</t>
  </si>
  <si>
    <t>Improve the time allocated for students to eat breakfast and/or lunch.</t>
  </si>
  <si>
    <t>Implement nutrition education in the classroom.</t>
  </si>
  <si>
    <t>Implement Farm to School activities.</t>
  </si>
  <si>
    <t>Improve nutrition marketing efforts on school campus.</t>
  </si>
  <si>
    <t xml:space="preserve">Please describe any additional nutrition stratgies with grade bands that the district plans to implement: </t>
  </si>
  <si>
    <t xml:space="preserve">K-12 We plan to continue the Universal Free Breakfast.  We are also trying new fruits and vegetables and offering more fruit and vegetable options. 								</t>
  </si>
  <si>
    <t>Physical Education and Activity</t>
  </si>
  <si>
    <t>What physical education and activity strategies does the district plan to implement?</t>
  </si>
  <si>
    <t>Increase the number of minutes per week physical education and/or physical activity offered for students.</t>
  </si>
  <si>
    <t>Implement a sequential physical education curriculum consistent with standards.</t>
  </si>
  <si>
    <t>Improve information and materials for physical education teachers.</t>
  </si>
  <si>
    <t>Improve physical education class to keep students moderately to vigorously active for at least 50% of the time.</t>
  </si>
  <si>
    <t>Implement a health-related physical fitness component in physical education class (i.e. Presidential Youth Fitness Program).</t>
  </si>
  <si>
    <t>Implement physical education content licensed teachers in all physical education classes, districtwide.</t>
  </si>
  <si>
    <t>Improve access to quality professional development for physical education teachers.</t>
  </si>
  <si>
    <t>Implement classroom teacher professional development related to promoting and integrating physical activity in the classroom.</t>
  </si>
  <si>
    <t>Implement and promote opportunities for all students to participate in school-sponsored or community-based intramural programs or physical activity clubs.</t>
  </si>
  <si>
    <t xml:space="preserve">Please describe any additional physical education and activity strategies with grade bands that the district plans to implement: </t>
  </si>
  <si>
    <t xml:space="preserve">4-6 grades students have the opportunity to participate in the Lawrence County Elementary Track Meet and PeeWee Volleyball. In grades 3-6, we offer PeeWee football and cheerleading.  Peewee Basketball is offered in grades 5-6.  </t>
  </si>
  <si>
    <t>Physical and Built Environment</t>
  </si>
  <si>
    <t>What physical and built environment strategies does the district plan to implement?</t>
  </si>
  <si>
    <t>Implement access to indoor and/or outdoor recreational facilities to students, their families, and the community outside of school hours.</t>
  </si>
  <si>
    <t>Implement access to free drinking water at no cost to students throughout the school day.</t>
  </si>
  <si>
    <t>Promote student participation in a variety of community-based physical activity options.</t>
  </si>
  <si>
    <t>Promote or support walking and bicycling to and/or from school.</t>
  </si>
  <si>
    <t>Implement opportunities for all students to participate in before- and after-school physical activity opportunities.</t>
  </si>
  <si>
    <t xml:space="preserve">Please describe any additional physical and built environment strategies with grade bands that the district plans to implement: </t>
  </si>
  <si>
    <t>K-4 playground equipment is welll maintained and provides students with many different options of free play during recess. 5-6 grade has outside basketball and four square courts as well as plenty of open space for kickball and football.</t>
  </si>
  <si>
    <t>Enhanced Student Achievement (ESA)</t>
  </si>
  <si>
    <r>
      <rPr>
        <b/>
        <sz val="12"/>
        <color theme="1"/>
        <rFont val="Helvetica Neue"/>
      </rPr>
      <t>All districts who receive ESA funding.</t>
    </r>
    <r>
      <rPr>
        <sz val="12"/>
        <color theme="1"/>
        <rFont val="Helvetica Neue"/>
      </rPr>
      <t xml:space="preserve"> </t>
    </r>
    <r>
      <rPr>
        <sz val="11"/>
        <color theme="1"/>
        <rFont val="Helvetica Neue"/>
      </rPr>
      <t xml:space="preserve">ESA funding shall be expended for eligible programs that are aligned to the needs assessment to increase student acheivement, reduce gaps, or create conditions to support student learning tied to outcomes. </t>
    </r>
    <r>
      <rPr>
        <b/>
        <sz val="11"/>
        <color theme="1"/>
        <rFont val="Helvetica Neue"/>
      </rPr>
      <t xml:space="preserve"> </t>
    </r>
  </si>
  <si>
    <t xml:space="preserve">1.8 ESA </t>
  </si>
  <si>
    <t>Please select Yes or No</t>
  </si>
  <si>
    <t>Does the school district intend to transfer ESA funds to other programs?</t>
  </si>
  <si>
    <t>No</t>
  </si>
  <si>
    <t>Identify how the district will use ESA funding:</t>
  </si>
  <si>
    <t>Teacher compensation above the minimum requirements</t>
  </si>
  <si>
    <t>Hiring of additional teachers for core academic subject areas not required by Standards for Accrediation</t>
  </si>
  <si>
    <t xml:space="preserve">Enhancement of teacher salaries for recruitment, retention, or additonal leadership roles supporting student achievement </t>
  </si>
  <si>
    <t>Academic supports and interventions</t>
  </si>
  <si>
    <t>Behavioral supports</t>
  </si>
  <si>
    <t>Physical and mental health resouces</t>
  </si>
  <si>
    <t>Early intervention resources: pre-k, high-dosage tutoring, early literacy interventions</t>
  </si>
  <si>
    <t>Access to post-secondary or acceleration opportunites</t>
  </si>
  <si>
    <t>Districts are requried to set goals for ESA funding. Do the goals on the District tab of this workbook align with ESA funding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</si>
</sst>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font>
      <sz val="10"/>
      <color rgb="FF000000"/>
      <name val="Arial"/>
      <scheme val="minor"/>
    </font>
    <font>
      <sz val="10"/>
      <color theme="1"/>
      <name val="Helvetica Neue"/>
    </font>
    <font>
      <b/>
      <sz val="24"/>
      <color rgb="FFE1134F"/>
      <name val="Helvetica Neue"/>
    </font>
    <font>
      <sz val="10"/>
      <name val="Arial"/>
    </font>
    <font>
      <sz val="10"/>
      <color rgb="FF000000"/>
      <name val="Helvetica Neue"/>
    </font>
    <font>
      <b/>
      <sz val="14"/>
      <color rgb="FF000000"/>
      <name val="Helvetica Neue"/>
    </font>
    <font>
      <b/>
      <sz val="11"/>
      <color rgb="FF00539B"/>
      <name val="Helvetica Neue"/>
    </font>
    <font>
      <sz val="10"/>
      <color theme="1"/>
      <name val="Arial"/>
    </font>
    <font>
      <i/>
      <sz val="10"/>
      <color theme="1"/>
      <name val="Helvetica Neue"/>
    </font>
    <font>
      <b/>
      <sz val="14"/>
      <color theme="1"/>
      <name val="Arial"/>
    </font>
    <font>
      <b/>
      <sz val="24"/>
      <color rgb="FFE1134F"/>
      <name val="Public Sans"/>
    </font>
    <font>
      <b/>
      <sz val="10"/>
      <color theme="1"/>
      <name val="Arial"/>
    </font>
    <font>
      <b/>
      <sz val="18"/>
      <color rgb="FF00539B"/>
      <name val="Public Sans"/>
    </font>
    <font>
      <sz val="11"/>
      <color rgb="FF000000"/>
      <name val="Public Sans"/>
    </font>
    <font>
      <b/>
      <sz val="12"/>
      <color rgb="FFE1134F"/>
      <name val="Public Sans"/>
    </font>
    <font>
      <b/>
      <sz val="16"/>
      <color rgb="FFE1134F"/>
      <name val="Public Sans"/>
    </font>
    <font>
      <b/>
      <sz val="12"/>
      <color rgb="FF00539B"/>
      <name val="Public Sans"/>
    </font>
    <font>
      <b/>
      <sz val="12"/>
      <color theme="1"/>
      <name val="Public Sans"/>
    </font>
    <font>
      <sz val="10"/>
      <color rgb="FF000000"/>
      <name val="Public Sans"/>
    </font>
    <font>
      <sz val="10"/>
      <color theme="1"/>
      <name val="Public Sans"/>
    </font>
    <font>
      <b/>
      <sz val="10"/>
      <color rgb="FF434343"/>
      <name val="Public Sans"/>
    </font>
    <font>
      <i/>
      <sz val="10"/>
      <color theme="1"/>
      <name val="Public Sans"/>
    </font>
    <font>
      <sz val="11"/>
      <color theme="1"/>
      <name val="Public Sans"/>
    </font>
    <font>
      <b/>
      <sz val="16"/>
      <color rgb="FF00539B"/>
      <name val="Public Sans"/>
    </font>
    <font>
      <i/>
      <sz val="10"/>
      <color rgb="FF999999"/>
      <name val="Public Sans"/>
    </font>
    <font>
      <i/>
      <sz val="10"/>
      <color rgb="FF002F87"/>
      <name val="Public Sans"/>
    </font>
    <font>
      <b/>
      <sz val="11"/>
      <color rgb="FF00539B"/>
      <name val="Public Sans"/>
    </font>
    <font>
      <i/>
      <sz val="10"/>
      <color rgb="FFE1134F"/>
      <name val="Public Sans"/>
    </font>
    <font>
      <b/>
      <sz val="10"/>
      <color rgb="FFEFEFEF"/>
      <name val="Arial"/>
    </font>
    <font>
      <i/>
      <sz val="10"/>
      <color rgb="FFE1134F"/>
      <name val="DM Sans"/>
    </font>
    <font>
      <b/>
      <sz val="12"/>
      <color rgb="FF000000"/>
      <name val="Public Sans"/>
    </font>
    <font>
      <sz val="18"/>
      <color theme="1"/>
      <name val="Arial"/>
    </font>
    <font>
      <sz val="10"/>
      <color theme="1"/>
      <name val="DM Sans"/>
    </font>
    <font>
      <sz val="11"/>
      <color theme="1"/>
      <name val="Helvetica Neue"/>
    </font>
    <font>
      <sz val="10"/>
      <color rgb="FFFF0000"/>
      <name val="Arial"/>
    </font>
    <font>
      <b/>
      <sz val="10"/>
      <color theme="1"/>
      <name val="Helvetica Neue"/>
    </font>
    <font>
      <b/>
      <sz val="16"/>
      <color rgb="FFE1134F"/>
      <name val="Helvetica Neue"/>
    </font>
    <font>
      <b/>
      <sz val="12"/>
      <color theme="1"/>
      <name val="Helvetica Neue"/>
    </font>
    <font>
      <b/>
      <sz val="10"/>
      <color rgb="FF434343"/>
      <name val="Helvetica Neue"/>
    </font>
    <font>
      <sz val="10"/>
      <color rgb="FFFF0000"/>
      <name val="Helvetica Neue"/>
    </font>
    <font>
      <i/>
      <sz val="10"/>
      <color rgb="FF002F87"/>
      <name val="Helvetica Neue"/>
    </font>
    <font>
      <i/>
      <sz val="10"/>
      <color rgb="FFE1134F"/>
      <name val="Helvetica Neue"/>
    </font>
    <font>
      <b/>
      <sz val="12"/>
      <color rgb="FF00539B"/>
      <name val="Helvetica Neue"/>
    </font>
    <font>
      <b/>
      <sz val="14"/>
      <color theme="1"/>
      <name val="Helvetica Neue"/>
    </font>
    <font>
      <b/>
      <i/>
      <sz val="10"/>
      <color theme="1"/>
      <name val="Helvetica Neue"/>
    </font>
    <font>
      <i/>
      <sz val="10"/>
      <color rgb="FF999999"/>
      <name val="Helvetica Neue"/>
    </font>
    <font>
      <sz val="11"/>
      <color rgb="FF000000"/>
      <name val="Helvetica Neue"/>
    </font>
    <font>
      <b/>
      <sz val="18"/>
      <color rgb="FF00539B"/>
      <name val="Helvetica Neue"/>
    </font>
    <font>
      <u/>
      <sz val="10"/>
      <color rgb="FF467886"/>
      <name val="Helvetica Neue"/>
    </font>
    <font>
      <b/>
      <sz val="10"/>
      <color rgb="FF000000"/>
      <name val="Helvetica Neue"/>
    </font>
    <font>
      <u/>
      <sz val="11"/>
      <color rgb="FF467886"/>
      <name val="Helvetica Neue"/>
    </font>
    <font>
      <u/>
      <sz val="10"/>
      <color rgb="FF467886"/>
      <name val="Helvetica Neue"/>
    </font>
    <font>
      <b/>
      <sz val="14"/>
      <color rgb="FFE1134F"/>
      <name val="Helvetica Neue"/>
    </font>
    <font>
      <sz val="12"/>
      <color rgb="FF00539B"/>
      <name val="Helvetica Neue"/>
    </font>
    <font>
      <sz val="10"/>
      <color rgb="FFE1134F"/>
      <name val="Helvetica Neue"/>
    </font>
    <font>
      <u/>
      <sz val="11"/>
      <color rgb="FF0000FF"/>
      <name val="Helvetica Neue"/>
    </font>
    <font>
      <i/>
      <sz val="11"/>
      <color rgb="FF002F87"/>
      <name val="Helvetica Neue"/>
    </font>
    <font>
      <u/>
      <sz val="11"/>
      <color rgb="FF467886"/>
      <name val="Helvetica Neue"/>
    </font>
    <font>
      <u/>
      <sz val="10"/>
      <color rgb="FF000000"/>
      <name val="Helvetica Neue"/>
    </font>
    <font>
      <b/>
      <sz val="12"/>
      <color rgb="FF1F1F1F"/>
      <name val="Helvetica Neue"/>
    </font>
    <font>
      <b/>
      <sz val="11"/>
      <color rgb="FF1F1F1F"/>
      <name val="Helvetica Neue"/>
    </font>
    <font>
      <sz val="10"/>
      <color rgb="FF444746"/>
      <name val="Helvetica Neue"/>
    </font>
    <font>
      <b/>
      <sz val="10"/>
      <color rgb="FF00539B"/>
      <name val="Helvetica Neue"/>
    </font>
    <font>
      <sz val="11"/>
      <color rgb="FF000000"/>
      <name val="Arial"/>
    </font>
    <font>
      <b/>
      <sz val="12"/>
      <color theme="1"/>
      <name val="&quot;Public Sans&quot;"/>
    </font>
    <font>
      <b/>
      <sz val="12"/>
      <color rgb="FF00539B"/>
      <name val="&quot;Public Sans&quot;"/>
    </font>
    <font>
      <b/>
      <sz val="12"/>
      <color rgb="FF999999"/>
      <name val="&quot;Public Sans&quot;"/>
    </font>
    <font>
      <b/>
      <sz val="10"/>
      <color rgb="FF000000"/>
      <name val="Public Sans"/>
    </font>
    <font>
      <b/>
      <sz val="12"/>
      <color rgb="FF000000"/>
      <name val="Arial"/>
    </font>
    <font>
      <b/>
      <sz val="12"/>
      <color rgb="FF999999"/>
      <name val="Arial"/>
    </font>
    <font>
      <b/>
      <sz val="12"/>
      <color rgb="FF999999"/>
      <name val="Helvetica Neue"/>
    </font>
    <font>
      <sz val="11"/>
      <color rgb="FFE1134F"/>
      <name val="Helvetica Neue"/>
    </font>
    <font>
      <b/>
      <sz val="11"/>
      <color rgb="FFE1134F"/>
      <name val="Helvetica Neue"/>
    </font>
    <font>
      <sz val="12"/>
      <color rgb="FFE1134F"/>
      <name val="Helvetica Neue"/>
    </font>
    <font>
      <b/>
      <u/>
      <sz val="12"/>
      <color theme="1"/>
      <name val="Helvetica Neue"/>
    </font>
    <font>
      <u/>
      <sz val="10"/>
      <color rgb="FF1155CC"/>
      <name val="Helvetica Neue"/>
    </font>
    <font>
      <sz val="12"/>
      <color theme="1"/>
      <name val="Helvetica Neue"/>
    </font>
    <font>
      <b/>
      <sz val="11"/>
      <color theme="1"/>
      <name val="Helvetica Neue"/>
    </font>
  </fonts>
  <fills count="10">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999999"/>
        <bgColor rgb="FF999999"/>
      </patternFill>
    </fill>
    <fill>
      <patternFill patternType="solid">
        <fgColor rgb="FFD9D9D9"/>
        <bgColor rgb="FFD9D9D9"/>
      </patternFill>
    </fill>
    <fill>
      <patternFill patternType="solid">
        <fgColor theme="0"/>
        <bgColor theme="0"/>
      </patternFill>
    </fill>
    <fill>
      <patternFill patternType="solid">
        <fgColor rgb="FFF3F3F3"/>
        <bgColor rgb="FFF3F3F3"/>
      </patternFill>
    </fill>
    <fill>
      <patternFill patternType="solid">
        <fgColor rgb="FFE1134F"/>
        <bgColor rgb="FFE1134F"/>
      </patternFill>
    </fill>
    <fill>
      <patternFill patternType="solid">
        <fgColor rgb="FFF4CCCC"/>
        <bgColor rgb="FFF4CCCC"/>
      </patternFill>
    </fill>
  </fills>
  <borders count="63">
    <border>
      <left/>
      <right/>
      <top/>
      <bottom/>
      <diagonal/>
    </border>
    <border>
      <left/>
      <right/>
      <top/>
      <bottom/>
      <diagonal/>
    </border>
    <border>
      <left style="thin">
        <color rgb="FFEFEFEF"/>
      </left>
      <right style="thin">
        <color rgb="FFEFEFEF"/>
      </right>
      <top style="thin">
        <color rgb="FFEFEFEF"/>
      </top>
      <bottom style="thin">
        <color rgb="FFEFEFEF"/>
      </bottom>
      <diagonal/>
    </border>
    <border>
      <left/>
      <right/>
      <top/>
      <bottom/>
      <diagonal/>
    </border>
    <border>
      <left/>
      <right/>
      <top/>
      <bottom/>
      <diagonal/>
    </border>
    <border>
      <left/>
      <right style="thin">
        <color rgb="FFEFEFEF"/>
      </right>
      <top/>
      <bottom/>
      <diagonal/>
    </border>
    <border>
      <left/>
      <right/>
      <top/>
      <bottom/>
      <diagonal/>
    </border>
    <border>
      <left/>
      <right style="thin">
        <color rgb="FFEFEFEF"/>
      </right>
      <top/>
      <bottom/>
      <diagonal/>
    </border>
    <border>
      <left style="thin">
        <color rgb="FFEFEFEF"/>
      </left>
      <right style="thin">
        <color rgb="FFEFEFEF"/>
      </right>
      <top/>
      <bottom style="thin">
        <color rgb="FFEFEFEF"/>
      </bottom>
      <diagonal/>
    </border>
    <border>
      <left style="thin">
        <color rgb="FFEFEFEF"/>
      </left>
      <right/>
      <top style="thin">
        <color rgb="FFEFEFEF"/>
      </top>
      <bottom style="thin">
        <color rgb="FFEFEFEF"/>
      </bottom>
      <diagonal/>
    </border>
    <border>
      <left/>
      <right/>
      <top style="thin">
        <color rgb="FFEFEFEF"/>
      </top>
      <bottom style="thin">
        <color rgb="FFEFEFEF"/>
      </bottom>
      <diagonal/>
    </border>
    <border>
      <left/>
      <right style="thin">
        <color rgb="FFEFEFEF"/>
      </right>
      <top style="thin">
        <color rgb="FFEFEFEF"/>
      </top>
      <bottom style="thin">
        <color rgb="FFEFEFEF"/>
      </bottom>
      <diagonal/>
    </border>
    <border>
      <left/>
      <right style="thin">
        <color rgb="FFEFEFEF"/>
      </right>
      <top style="thin">
        <color rgb="FFEFEFEF"/>
      </top>
      <bottom style="thin">
        <color rgb="FFEFEFEF"/>
      </bottom>
      <diagonal/>
    </border>
    <border>
      <left/>
      <right/>
      <top/>
      <bottom/>
      <diagonal/>
    </border>
    <border>
      <left/>
      <right/>
      <top/>
      <bottom/>
      <diagonal/>
    </border>
    <border>
      <left/>
      <right/>
      <top style="thin">
        <color rgb="FFEFEFEF"/>
      </top>
      <bottom style="thin">
        <color rgb="FFEFEFEF"/>
      </bottom>
      <diagonal/>
    </border>
    <border>
      <left/>
      <right style="thin">
        <color rgb="FFEFEFEF"/>
      </right>
      <top/>
      <bottom style="thin">
        <color rgb="FFEFEFEF"/>
      </bottom>
      <diagonal/>
    </border>
    <border>
      <left/>
      <right/>
      <top/>
      <bottom/>
      <diagonal/>
    </border>
    <border>
      <left style="thick">
        <color rgb="FFEFEFEF"/>
      </left>
      <right style="thick">
        <color rgb="FFEFEFEF"/>
      </right>
      <top style="thick">
        <color rgb="FFEFEFEF"/>
      </top>
      <bottom style="thick">
        <color rgb="FFEFEFEF"/>
      </bottom>
      <diagonal/>
    </border>
    <border>
      <left/>
      <right/>
      <top/>
      <bottom/>
      <diagonal/>
    </border>
    <border>
      <left/>
      <right style="thick">
        <color rgb="FFF3F3F3"/>
      </right>
      <top/>
      <bottom style="thick">
        <color rgb="FFF3F3F3"/>
      </bottom>
      <diagonal/>
    </border>
    <border>
      <left/>
      <right style="thick">
        <color rgb="FFF3F3F3"/>
      </right>
      <top/>
      <bottom/>
      <diagonal/>
    </border>
    <border>
      <left/>
      <right style="thick">
        <color rgb="FFF3F3F3"/>
      </right>
      <top/>
      <bottom/>
      <diagonal/>
    </border>
    <border>
      <left/>
      <right/>
      <top/>
      <bottom style="thick">
        <color rgb="FFF3F3F3"/>
      </bottom>
      <diagonal/>
    </border>
    <border>
      <left/>
      <right style="thick">
        <color rgb="FFF3F3F3"/>
      </right>
      <top style="thick">
        <color rgb="FFF3F3F3"/>
      </top>
      <bottom style="thick">
        <color rgb="FFF3F3F3"/>
      </bottom>
      <diagonal/>
    </border>
    <border>
      <left/>
      <right/>
      <top/>
      <bottom style="thick">
        <color rgb="FFF3F3F3"/>
      </bottom>
      <diagonal/>
    </border>
    <border>
      <left/>
      <right style="thick">
        <color rgb="FFF3F3F3"/>
      </right>
      <top/>
      <bottom style="thick">
        <color rgb="FFF3F3F3"/>
      </bottom>
      <diagonal/>
    </border>
    <border>
      <left style="thick">
        <color rgb="FFEFEFEF"/>
      </left>
      <right/>
      <top/>
      <bottom/>
      <diagonal/>
    </border>
    <border>
      <left/>
      <right style="thick">
        <color rgb="FFEFEFEF"/>
      </right>
      <top/>
      <bottom/>
      <diagonal/>
    </border>
    <border>
      <left style="thick">
        <color rgb="FFF3F3F3"/>
      </left>
      <right style="thick">
        <color rgb="FFF3F3F3"/>
      </right>
      <top style="thick">
        <color rgb="FFF3F3F3"/>
      </top>
      <bottom style="thick">
        <color rgb="FFF3F3F3"/>
      </bottom>
      <diagonal/>
    </border>
    <border>
      <left style="medium">
        <color rgb="FFEFEFEF"/>
      </left>
      <right/>
      <top/>
      <bottom/>
      <diagonal/>
    </border>
    <border>
      <left/>
      <right/>
      <top style="thin">
        <color rgb="FFEFEFEF"/>
      </top>
      <bottom/>
      <diagonal/>
    </border>
    <border>
      <left/>
      <right/>
      <top style="thin">
        <color rgb="FFEFEFEF"/>
      </top>
      <bottom/>
      <diagonal/>
    </border>
    <border>
      <left/>
      <right style="thin">
        <color rgb="FFEFEFEF"/>
      </right>
      <top style="thin">
        <color rgb="FFEFEFEF"/>
      </top>
      <bottom/>
      <diagonal/>
    </border>
    <border>
      <left style="thin">
        <color rgb="FFEFEFEF"/>
      </left>
      <right/>
      <top style="thin">
        <color rgb="FFEFEFEF"/>
      </top>
      <bottom style="thin">
        <color rgb="FFEFEFEF"/>
      </bottom>
      <diagonal/>
    </border>
    <border>
      <left/>
      <right/>
      <top/>
      <bottom style="thin">
        <color rgb="FFEFEFEF"/>
      </bottom>
      <diagonal/>
    </border>
    <border>
      <left/>
      <right/>
      <top/>
      <bottom style="thin">
        <color rgb="FFEFEFEF"/>
      </bottom>
      <diagonal/>
    </border>
    <border>
      <left/>
      <right style="thin">
        <color rgb="FFEFEFEF"/>
      </right>
      <top/>
      <bottom style="thin">
        <color rgb="FFEFEFEF"/>
      </bottom>
      <diagonal/>
    </border>
    <border>
      <left style="thin">
        <color rgb="FFE1134F"/>
      </left>
      <right style="thin">
        <color rgb="FFE1134F"/>
      </right>
      <top style="thin">
        <color rgb="FFE1134F"/>
      </top>
      <bottom style="thin">
        <color rgb="FFE1134F"/>
      </bottom>
      <diagonal/>
    </border>
    <border>
      <left style="thin">
        <color rgb="FFE1134F"/>
      </left>
      <right/>
      <top style="thin">
        <color rgb="FFEFEFEF"/>
      </top>
      <bottom/>
      <diagonal/>
    </border>
    <border>
      <left style="thin">
        <color rgb="FFE1134F"/>
      </left>
      <right style="thin">
        <color rgb="FFE1134F"/>
      </right>
      <top style="thin">
        <color rgb="FFE1134F"/>
      </top>
      <bottom/>
      <diagonal/>
    </border>
    <border>
      <left style="thin">
        <color rgb="FFE1134F"/>
      </left>
      <right/>
      <top/>
      <bottom style="thin">
        <color rgb="FFEFEFEF"/>
      </bottom>
      <diagonal/>
    </border>
    <border>
      <left style="thin">
        <color rgb="FFEFEFEF"/>
      </left>
      <right/>
      <top style="thin">
        <color rgb="FFEFEFEF"/>
      </top>
      <bottom/>
      <diagonal/>
    </border>
    <border>
      <left style="thin">
        <color rgb="FFEFEFEF"/>
      </left>
      <right style="thin">
        <color rgb="FFEFEFEF"/>
      </right>
      <top style="thin">
        <color rgb="FFEFEFEF"/>
      </top>
      <bottom/>
      <diagonal/>
    </border>
    <border>
      <left style="thick">
        <color rgb="FFEFEFEF"/>
      </left>
      <right/>
      <top style="thick">
        <color rgb="FFEFEFEF"/>
      </top>
      <bottom style="thick">
        <color rgb="FFEFEFEF"/>
      </bottom>
      <diagonal/>
    </border>
    <border>
      <left/>
      <right/>
      <top style="thick">
        <color rgb="FFEFEFEF"/>
      </top>
      <bottom style="thick">
        <color rgb="FFEFEFEF"/>
      </bottom>
      <diagonal/>
    </border>
    <border>
      <left/>
      <right style="thick">
        <color rgb="FFEFEFEF"/>
      </right>
      <top style="thick">
        <color rgb="FFEFEFEF"/>
      </top>
      <bottom style="thick">
        <color rgb="FFEFEFEF"/>
      </bottom>
      <diagonal/>
    </border>
    <border>
      <left style="thin">
        <color rgb="FFEFEFEF"/>
      </left>
      <right/>
      <top/>
      <bottom style="thin">
        <color rgb="FFEFEFEF"/>
      </bottom>
      <diagonal/>
    </border>
    <border>
      <left style="thin">
        <color rgb="FFEFEFEF"/>
      </left>
      <right/>
      <top style="thin">
        <color rgb="FFEFEFEF"/>
      </top>
      <bottom/>
      <diagonal/>
    </border>
    <border>
      <left style="thin">
        <color rgb="FFD9D9D9"/>
      </left>
      <right/>
      <top/>
      <bottom/>
      <diagonal/>
    </border>
    <border>
      <left/>
      <right style="thin">
        <color rgb="FFEFEFEF"/>
      </right>
      <top/>
      <bottom/>
      <diagonal/>
    </border>
    <border>
      <left/>
      <right style="thin">
        <color rgb="FFEFEFEF"/>
      </right>
      <top/>
      <bottom/>
      <diagonal/>
    </border>
    <border>
      <left style="thin">
        <color rgb="FFEFEFEF"/>
      </left>
      <right/>
      <top style="thin">
        <color rgb="FFEFEFEF"/>
      </top>
      <bottom/>
      <diagonal/>
    </border>
    <border>
      <left/>
      <right/>
      <top style="thin">
        <color rgb="FFEFEFEF"/>
      </top>
      <bottom/>
      <diagonal/>
    </border>
    <border>
      <left/>
      <right style="thin">
        <color rgb="FFEFEFEF"/>
      </right>
      <top style="thin">
        <color rgb="FFEFEFEF"/>
      </top>
      <bottom/>
      <diagonal/>
    </border>
    <border>
      <left style="thin">
        <color rgb="FFEFEFEF"/>
      </left>
      <right/>
      <top/>
      <bottom style="thin">
        <color rgb="FFEFEFEF"/>
      </bottom>
      <diagonal/>
    </border>
    <border>
      <left/>
      <right/>
      <top/>
      <bottom style="thin">
        <color rgb="FFEFEFEF"/>
      </bottom>
      <diagonal/>
    </border>
    <border>
      <left/>
      <right style="thin">
        <color rgb="FFEFEFEF"/>
      </right>
      <top/>
      <bottom style="thin">
        <color rgb="FFEFEFEF"/>
      </bottom>
      <diagonal/>
    </border>
    <border>
      <left/>
      <right style="thick">
        <color rgb="FFEFEFEF"/>
      </right>
      <top/>
      <bottom style="thick">
        <color rgb="FFEFEFEF"/>
      </bottom>
      <diagonal/>
    </border>
    <border>
      <left style="thin">
        <color rgb="FFD9D9D9"/>
      </left>
      <right/>
      <top/>
      <bottom style="thin">
        <color rgb="FFEFEFEF"/>
      </bottom>
      <diagonal/>
    </border>
    <border>
      <left/>
      <right style="thin">
        <color rgb="FFEFEFEF"/>
      </right>
      <top style="thin">
        <color rgb="FFEFEFEF"/>
      </top>
      <bottom/>
      <diagonal/>
    </border>
    <border>
      <left style="thin">
        <color rgb="FFEFEFEF"/>
      </left>
      <right/>
      <top/>
      <bottom/>
      <diagonal/>
    </border>
    <border>
      <left style="thin">
        <color rgb="FFD9D9D9"/>
      </left>
      <right/>
      <top style="thin">
        <color rgb="FFEFEFEF"/>
      </top>
      <bottom style="thin">
        <color rgb="FFEFEFEF"/>
      </bottom>
      <diagonal/>
    </border>
  </borders>
  <cellStyleXfs count="1">
    <xf numFmtId="0" fontId="0" fillId="0" borderId="0"/>
  </cellStyleXfs>
  <cellXfs count="309">
    <xf numFmtId="0" fontId="0" fillId="0" borderId="0" xfId="0"/>
    <xf numFmtId="0" fontId="1" fillId="2" borderId="1" xfId="0" applyFont="1" applyFill="1" applyBorder="1"/>
    <xf numFmtId="0" fontId="1" fillId="2" borderId="1" xfId="0" applyFont="1" applyFill="1" applyBorder="1" applyAlignment="1">
      <alignment vertical="center"/>
    </xf>
    <xf numFmtId="0" fontId="1" fillId="2" borderId="1" xfId="0" applyFont="1" applyFill="1" applyBorder="1" applyAlignment="1">
      <alignment horizontal="right"/>
    </xf>
    <xf numFmtId="0" fontId="1" fillId="2" borderId="2" xfId="0" applyFont="1" applyFill="1" applyBorder="1"/>
    <xf numFmtId="0" fontId="4" fillId="2" borderId="2" xfId="0" applyFont="1" applyFill="1" applyBorder="1"/>
    <xf numFmtId="0" fontId="5" fillId="2" borderId="2" xfId="0" applyFont="1" applyFill="1" applyBorder="1" applyAlignment="1">
      <alignment vertical="center"/>
    </xf>
    <xf numFmtId="0" fontId="4" fillId="2" borderId="8" xfId="0" applyFont="1" applyFill="1" applyBorder="1" applyAlignment="1">
      <alignment vertical="center" wrapText="1"/>
    </xf>
    <xf numFmtId="0" fontId="4" fillId="2" borderId="2" xfId="0" applyFont="1" applyFill="1" applyBorder="1" applyAlignment="1">
      <alignment horizontal="right"/>
    </xf>
    <xf numFmtId="0" fontId="1" fillId="2" borderId="2" xfId="0" applyFont="1" applyFill="1" applyBorder="1" applyAlignment="1">
      <alignment vertical="center"/>
    </xf>
    <xf numFmtId="0" fontId="1" fillId="2" borderId="12" xfId="0" applyFont="1" applyFill="1" applyBorder="1" applyAlignment="1">
      <alignment vertical="center"/>
    </xf>
    <xf numFmtId="0" fontId="4" fillId="2" borderId="2" xfId="0" applyFont="1" applyFill="1" applyBorder="1" applyAlignment="1">
      <alignment vertical="center"/>
    </xf>
    <xf numFmtId="0" fontId="7" fillId="2" borderId="2" xfId="0" applyFont="1" applyFill="1" applyBorder="1"/>
    <xf numFmtId="0" fontId="7" fillId="2" borderId="12" xfId="0" applyFont="1" applyFill="1" applyBorder="1"/>
    <xf numFmtId="0" fontId="5" fillId="2" borderId="8" xfId="0" applyFont="1" applyFill="1" applyBorder="1" applyAlignment="1">
      <alignment vertical="center"/>
    </xf>
    <xf numFmtId="0" fontId="4" fillId="2" borderId="8" xfId="0" applyFont="1" applyFill="1" applyBorder="1" applyAlignment="1">
      <alignment horizontal="right"/>
    </xf>
    <xf numFmtId="0" fontId="6" fillId="2" borderId="16" xfId="0" applyFont="1" applyFill="1" applyBorder="1" applyAlignment="1">
      <alignment vertical="center" wrapText="1"/>
    </xf>
    <xf numFmtId="0" fontId="1" fillId="2" borderId="16" xfId="0" applyFont="1" applyFill="1" applyBorder="1" applyAlignment="1">
      <alignment vertical="center"/>
    </xf>
    <xf numFmtId="0" fontId="4" fillId="2" borderId="12" xfId="0" applyFont="1" applyFill="1" applyBorder="1"/>
    <xf numFmtId="0" fontId="1" fillId="2" borderId="8" xfId="0" applyFont="1" applyFill="1" applyBorder="1"/>
    <xf numFmtId="0" fontId="8" fillId="2" borderId="8" xfId="0" applyFont="1" applyFill="1" applyBorder="1"/>
    <xf numFmtId="0" fontId="4" fillId="2" borderId="8" xfId="0" applyFont="1" applyFill="1" applyBorder="1"/>
    <xf numFmtId="0" fontId="7" fillId="2" borderId="1" xfId="0" applyFont="1" applyFill="1" applyBorder="1" applyAlignment="1">
      <alignment vertical="center" wrapText="1"/>
    </xf>
    <xf numFmtId="0" fontId="9" fillId="2" borderId="1" xfId="0" applyFont="1" applyFill="1" applyBorder="1" applyAlignment="1">
      <alignment vertical="center" wrapText="1"/>
    </xf>
    <xf numFmtId="0" fontId="7" fillId="0" borderId="0" xfId="0" applyFont="1" applyAlignment="1">
      <alignment vertical="center"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2" fillId="4" borderId="1" xfId="0" applyFont="1" applyFill="1" applyBorder="1" applyAlignment="1">
      <alignment vertical="center" wrapText="1"/>
    </xf>
    <xf numFmtId="0" fontId="12" fillId="5" borderId="1" xfId="0" applyFont="1" applyFill="1" applyBorder="1" applyAlignment="1">
      <alignment vertical="center" wrapText="1"/>
    </xf>
    <xf numFmtId="0" fontId="7" fillId="5" borderId="1" xfId="0" applyFont="1" applyFill="1" applyBorder="1" applyAlignment="1">
      <alignment vertical="center" wrapText="1"/>
    </xf>
    <xf numFmtId="0" fontId="14"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7" fillId="2" borderId="1" xfId="0" applyFont="1" applyFill="1" applyBorder="1" applyAlignment="1">
      <alignment vertical="center" wrapText="1"/>
    </xf>
    <xf numFmtId="0" fontId="7" fillId="0" borderId="0" xfId="0" applyFont="1" applyAlignment="1">
      <alignment horizontal="left" vertical="center" wrapText="1"/>
    </xf>
    <xf numFmtId="0" fontId="7" fillId="2" borderId="1" xfId="0" applyFont="1" applyFill="1" applyBorder="1" applyAlignment="1">
      <alignment vertical="top" wrapText="1"/>
    </xf>
    <xf numFmtId="0" fontId="16" fillId="2"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7" fillId="0" borderId="0" xfId="0" applyFont="1" applyAlignment="1">
      <alignment horizontal="left" vertical="top" wrapText="1"/>
    </xf>
    <xf numFmtId="0" fontId="16" fillId="5" borderId="1" xfId="0" applyFont="1" applyFill="1" applyBorder="1" applyAlignment="1">
      <alignment horizontal="left" vertical="center" wrapText="1"/>
    </xf>
    <xf numFmtId="0" fontId="18"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49" fontId="19" fillId="6" borderId="18" xfId="0" applyNumberFormat="1" applyFont="1" applyFill="1" applyBorder="1" applyAlignment="1">
      <alignment vertical="center" wrapText="1"/>
    </xf>
    <xf numFmtId="0" fontId="19"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1" fillId="5" borderId="1" xfId="0" applyFont="1" applyFill="1" applyBorder="1" applyAlignment="1">
      <alignment vertical="center" wrapText="1"/>
    </xf>
    <xf numFmtId="0" fontId="19" fillId="6" borderId="18" xfId="0" applyFont="1" applyFill="1" applyBorder="1" applyAlignment="1">
      <alignment vertical="center" wrapText="1"/>
    </xf>
    <xf numFmtId="0" fontId="15" fillId="2" borderId="1" xfId="0" applyFont="1" applyFill="1" applyBorder="1" applyAlignment="1">
      <alignment vertical="center" wrapText="1"/>
    </xf>
    <xf numFmtId="0" fontId="18" fillId="2" borderId="1" xfId="0" applyFont="1" applyFill="1" applyBorder="1" applyAlignment="1">
      <alignment horizontal="right" vertical="center" wrapText="1"/>
    </xf>
    <xf numFmtId="0" fontId="11" fillId="2" borderId="1" xfId="0" applyFont="1" applyFill="1" applyBorder="1" applyAlignment="1">
      <alignment horizontal="right" vertical="center" wrapText="1"/>
    </xf>
    <xf numFmtId="49" fontId="19" fillId="6" borderId="18" xfId="0" applyNumberFormat="1" applyFont="1" applyFill="1" applyBorder="1" applyAlignment="1">
      <alignment horizontal="center" vertical="center" wrapText="1"/>
    </xf>
    <xf numFmtId="0" fontId="14" fillId="2" borderId="1" xfId="0" applyFont="1" applyFill="1" applyBorder="1" applyAlignment="1">
      <alignment horizontal="right" vertical="center" wrapText="1"/>
    </xf>
    <xf numFmtId="49" fontId="19" fillId="2" borderId="1" xfId="0" applyNumberFormat="1" applyFont="1" applyFill="1" applyBorder="1" applyAlignment="1">
      <alignment vertical="center" wrapText="1"/>
    </xf>
    <xf numFmtId="0" fontId="20" fillId="2" borderId="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2" borderId="1" xfId="0" applyFont="1" applyFill="1" applyBorder="1"/>
    <xf numFmtId="0" fontId="19" fillId="2" borderId="1" xfId="0" applyFont="1" applyFill="1" applyBorder="1" applyAlignment="1">
      <alignment wrapText="1"/>
    </xf>
    <xf numFmtId="0" fontId="7" fillId="0" borderId="0" xfId="0" applyFont="1"/>
    <xf numFmtId="0" fontId="21"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22" fillId="2" borderId="1" xfId="0" applyFont="1" applyFill="1" applyBorder="1" applyAlignment="1">
      <alignment vertical="center" wrapText="1"/>
    </xf>
    <xf numFmtId="0" fontId="23" fillId="5" borderId="1" xfId="0" applyFont="1" applyFill="1" applyBorder="1" applyAlignment="1">
      <alignment vertical="center" wrapText="1"/>
    </xf>
    <xf numFmtId="0" fontId="24" fillId="2" borderId="1" xfId="0" applyFont="1" applyFill="1" applyBorder="1" applyAlignment="1">
      <alignment horizontal="left" vertical="center" wrapText="1"/>
    </xf>
    <xf numFmtId="0" fontId="26" fillId="2" borderId="1" xfId="0" applyFont="1" applyFill="1" applyBorder="1" applyAlignment="1">
      <alignment wrapText="1"/>
    </xf>
    <xf numFmtId="0" fontId="7" fillId="7" borderId="1" xfId="0" applyFont="1" applyFill="1" applyBorder="1" applyAlignment="1">
      <alignment vertical="top" wrapText="1"/>
    </xf>
    <xf numFmtId="0" fontId="27" fillId="7" borderId="1" xfId="0" applyFont="1" applyFill="1" applyBorder="1" applyAlignment="1">
      <alignment vertical="top"/>
    </xf>
    <xf numFmtId="0" fontId="27" fillId="2" borderId="1" xfId="0" applyFont="1" applyFill="1" applyBorder="1" applyAlignment="1">
      <alignment vertical="top"/>
    </xf>
    <xf numFmtId="0" fontId="26" fillId="7" borderId="1" xfId="0" applyFont="1" applyFill="1" applyBorder="1" applyAlignment="1">
      <alignment wrapText="1"/>
    </xf>
    <xf numFmtId="0" fontId="26" fillId="7"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7" fillId="7" borderId="1" xfId="0" applyFont="1" applyFill="1" applyBorder="1" applyAlignment="1">
      <alignment vertical="center" wrapText="1"/>
    </xf>
    <xf numFmtId="0" fontId="24" fillId="2" borderId="1" xfId="0" applyFont="1" applyFill="1" applyBorder="1" applyAlignment="1">
      <alignment vertical="center" wrapText="1"/>
    </xf>
    <xf numFmtId="0" fontId="28" fillId="2" borderId="1" xfId="0" applyFont="1" applyFill="1" applyBorder="1" applyAlignment="1">
      <alignment vertical="center" wrapText="1"/>
    </xf>
    <xf numFmtId="0" fontId="29" fillId="2" borderId="1" xfId="0" applyFont="1" applyFill="1" applyBorder="1" applyAlignment="1">
      <alignment vertical="center" wrapText="1"/>
    </xf>
    <xf numFmtId="49" fontId="7" fillId="3" borderId="1" xfId="0" applyNumberFormat="1" applyFont="1" applyFill="1" applyBorder="1" applyAlignment="1">
      <alignment vertical="center" wrapText="1"/>
    </xf>
    <xf numFmtId="0" fontId="7" fillId="2" borderId="22" xfId="0" applyFont="1" applyFill="1" applyBorder="1" applyAlignment="1">
      <alignment vertical="center" wrapText="1"/>
    </xf>
    <xf numFmtId="0" fontId="7" fillId="2" borderId="23" xfId="0" applyFont="1" applyFill="1" applyBorder="1" applyAlignment="1">
      <alignment vertical="center" wrapText="1"/>
    </xf>
    <xf numFmtId="0" fontId="7" fillId="2" borderId="1" xfId="0" applyFont="1" applyFill="1" applyBorder="1" applyAlignment="1">
      <alignment wrapText="1"/>
    </xf>
    <xf numFmtId="0" fontId="15" fillId="2" borderId="1" xfId="0" applyFont="1" applyFill="1" applyBorder="1" applyAlignment="1">
      <alignment wrapText="1"/>
    </xf>
    <xf numFmtId="0" fontId="30" fillId="2" borderId="1" xfId="0" applyFont="1" applyFill="1" applyBorder="1" applyAlignment="1">
      <alignment wrapText="1"/>
    </xf>
    <xf numFmtId="0" fontId="24" fillId="2" borderId="1" xfId="0" applyFont="1" applyFill="1" applyBorder="1" applyAlignment="1">
      <alignment wrapText="1"/>
    </xf>
    <xf numFmtId="0" fontId="7" fillId="2" borderId="1" xfId="0" applyFont="1" applyFill="1" applyBorder="1" applyAlignment="1">
      <alignment vertical="top"/>
    </xf>
    <xf numFmtId="0" fontId="27" fillId="2" borderId="1" xfId="0" applyFont="1" applyFill="1" applyBorder="1" applyAlignment="1">
      <alignment horizontal="left" vertical="center" wrapText="1"/>
    </xf>
    <xf numFmtId="0" fontId="31" fillId="2" borderId="1" xfId="0" applyFont="1" applyFill="1" applyBorder="1" applyAlignment="1">
      <alignment vertical="center" wrapText="1"/>
    </xf>
    <xf numFmtId="0" fontId="31" fillId="5" borderId="1" xfId="0" applyFont="1" applyFill="1" applyBorder="1" applyAlignment="1">
      <alignment vertical="center" wrapText="1"/>
    </xf>
    <xf numFmtId="0" fontId="31" fillId="0" borderId="0" xfId="0" applyFont="1" applyAlignment="1">
      <alignment vertical="center" wrapText="1"/>
    </xf>
    <xf numFmtId="49" fontId="7" fillId="3" borderId="20"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7" fillId="2" borderId="1" xfId="0" applyFont="1" applyFill="1" applyBorder="1" applyAlignment="1">
      <alignment vertical="center"/>
    </xf>
    <xf numFmtId="0" fontId="7" fillId="2" borderId="22" xfId="0" applyFont="1" applyFill="1" applyBorder="1" applyAlignment="1">
      <alignment vertical="center"/>
    </xf>
    <xf numFmtId="0" fontId="7" fillId="3" borderId="24" xfId="0" applyFont="1" applyFill="1" applyBorder="1" applyAlignment="1">
      <alignment horizontal="center" vertical="center"/>
    </xf>
    <xf numFmtId="0" fontId="7" fillId="0" borderId="0" xfId="0" applyFont="1" applyAlignment="1">
      <alignment vertical="center"/>
    </xf>
    <xf numFmtId="0" fontId="1" fillId="3" borderId="2"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7" fillId="3" borderId="23" xfId="0" applyFont="1" applyFill="1" applyBorder="1" applyAlignment="1">
      <alignment horizontal="center" vertical="center" wrapText="1"/>
    </xf>
    <xf numFmtId="49" fontId="22" fillId="2" borderId="18" xfId="0" applyNumberFormat="1" applyFont="1" applyFill="1" applyBorder="1" applyAlignment="1">
      <alignment horizontal="left" vertical="top" wrapText="1"/>
    </xf>
    <xf numFmtId="0" fontId="7" fillId="3" borderId="1" xfId="0" applyFont="1" applyFill="1" applyBorder="1" applyAlignment="1">
      <alignment horizontal="center" vertical="center" wrapText="1"/>
    </xf>
    <xf numFmtId="0" fontId="34" fillId="2" borderId="1" xfId="0" applyFont="1" applyFill="1" applyBorder="1" applyAlignment="1">
      <alignment vertical="center" wrapText="1"/>
    </xf>
    <xf numFmtId="0" fontId="2" fillId="2" borderId="1" xfId="0" applyFont="1" applyFill="1" applyBorder="1" applyAlignment="1">
      <alignment vertical="center" wrapText="1"/>
    </xf>
    <xf numFmtId="0" fontId="35" fillId="2" borderId="1" xfId="0" applyFont="1" applyFill="1" applyBorder="1"/>
    <xf numFmtId="0" fontId="1" fillId="2" borderId="1" xfId="0" applyFont="1" applyFill="1" applyBorder="1" applyAlignment="1">
      <alignment wrapText="1"/>
    </xf>
    <xf numFmtId="0" fontId="36"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38" fillId="2" borderId="1" xfId="0" applyFont="1" applyFill="1" applyBorder="1" applyAlignment="1">
      <alignment horizontal="center" wrapText="1"/>
    </xf>
    <xf numFmtId="0" fontId="1" fillId="3" borderId="29" xfId="0" applyFont="1" applyFill="1" applyBorder="1" applyAlignment="1">
      <alignment horizontal="center" vertical="center" wrapText="1"/>
    </xf>
    <xf numFmtId="0" fontId="39" fillId="2" borderId="1" xfId="0" applyFont="1" applyFill="1" applyBorder="1"/>
    <xf numFmtId="49" fontId="33" fillId="2" borderId="1" xfId="0" applyNumberFormat="1" applyFont="1" applyFill="1" applyBorder="1" applyAlignment="1">
      <alignment horizontal="left" vertical="top" wrapText="1"/>
    </xf>
    <xf numFmtId="0" fontId="40"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1" fillId="2" borderId="1" xfId="0" applyFont="1" applyFill="1" applyBorder="1" applyAlignment="1">
      <alignment horizontal="left" vertical="top"/>
    </xf>
    <xf numFmtId="0" fontId="42" fillId="2" borderId="1" xfId="0" applyFont="1" applyFill="1" applyBorder="1"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vertical="center"/>
    </xf>
    <xf numFmtId="0" fontId="38"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3" fillId="2" borderId="1" xfId="0" applyFont="1" applyFill="1" applyBorder="1" applyAlignment="1">
      <alignment vertical="center" wrapText="1"/>
    </xf>
    <xf numFmtId="0" fontId="44"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45" fillId="2" borderId="1" xfId="0" applyFont="1" applyFill="1" applyBorder="1" applyAlignment="1">
      <alignment horizontal="left" vertical="center" wrapText="1"/>
    </xf>
    <xf numFmtId="49" fontId="46" fillId="3" borderId="30" xfId="0" applyNumberFormat="1" applyFont="1" applyFill="1" applyBorder="1" applyAlignment="1">
      <alignment horizontal="left" vertical="top" wrapText="1"/>
    </xf>
    <xf numFmtId="0" fontId="41" fillId="2" borderId="1" xfId="0" applyFont="1" applyFill="1" applyBorder="1" applyAlignment="1">
      <alignment horizontal="left" vertical="center"/>
    </xf>
    <xf numFmtId="0" fontId="38" fillId="2" borderId="1" xfId="0" applyFont="1" applyFill="1" applyBorder="1" applyAlignment="1">
      <alignment horizontal="left" vertical="center" wrapText="1"/>
    </xf>
    <xf numFmtId="0" fontId="33" fillId="2" borderId="1" xfId="0" applyFont="1" applyFill="1" applyBorder="1" applyAlignment="1">
      <alignment horizontal="left" vertical="top" wrapText="1"/>
    </xf>
    <xf numFmtId="0" fontId="45" fillId="2" borderId="30" xfId="0" applyFont="1" applyFill="1" applyBorder="1" applyAlignment="1">
      <alignment horizontal="left" vertical="center" wrapText="1"/>
    </xf>
    <xf numFmtId="0" fontId="35" fillId="2" borderId="2" xfId="0" applyFont="1" applyFill="1" applyBorder="1" applyAlignment="1">
      <alignment horizontal="center" vertical="top" wrapText="1"/>
    </xf>
    <xf numFmtId="0" fontId="2" fillId="2" borderId="2" xfId="0" applyFont="1" applyFill="1" applyBorder="1" applyAlignment="1">
      <alignment vertical="center" wrapText="1"/>
    </xf>
    <xf numFmtId="0" fontId="35" fillId="2" borderId="2" xfId="0" applyFont="1" applyFill="1" applyBorder="1"/>
    <xf numFmtId="0" fontId="35" fillId="2" borderId="2" xfId="0" applyFont="1" applyFill="1" applyBorder="1" applyAlignment="1">
      <alignment vertical="center"/>
    </xf>
    <xf numFmtId="0" fontId="1" fillId="2" borderId="2" xfId="0" applyFont="1" applyFill="1" applyBorder="1" applyAlignment="1">
      <alignment wrapText="1"/>
    </xf>
    <xf numFmtId="0" fontId="47" fillId="4" borderId="1" xfId="0" applyFont="1" applyFill="1" applyBorder="1" applyAlignment="1">
      <alignment vertical="center" wrapText="1"/>
    </xf>
    <xf numFmtId="0" fontId="1" fillId="2" borderId="2" xfId="0" applyFont="1" applyFill="1" applyBorder="1" applyAlignment="1">
      <alignment vertical="center" wrapText="1"/>
    </xf>
    <xf numFmtId="0" fontId="48" fillId="2" borderId="2" xfId="0" applyFont="1" applyFill="1" applyBorder="1" applyAlignment="1">
      <alignment vertical="center" wrapText="1"/>
    </xf>
    <xf numFmtId="0" fontId="4" fillId="2" borderId="34" xfId="0" applyFont="1" applyFill="1" applyBorder="1"/>
    <xf numFmtId="0" fontId="4" fillId="2" borderId="2" xfId="0" applyFont="1" applyFill="1" applyBorder="1" applyAlignment="1">
      <alignment vertical="top" wrapText="1"/>
    </xf>
    <xf numFmtId="0" fontId="1" fillId="2" borderId="16" xfId="0" applyFont="1" applyFill="1" applyBorder="1"/>
    <xf numFmtId="0" fontId="51" fillId="2" borderId="16" xfId="0" applyFont="1" applyFill="1" applyBorder="1" applyAlignment="1">
      <alignment vertical="center" wrapText="1"/>
    </xf>
    <xf numFmtId="0" fontId="4" fillId="2" borderId="16" xfId="0" applyFont="1" applyFill="1" applyBorder="1"/>
    <xf numFmtId="0" fontId="1" fillId="2" borderId="16" xfId="0" applyFont="1" applyFill="1" applyBorder="1" applyAlignment="1">
      <alignment horizontal="center" vertical="center" wrapText="1"/>
    </xf>
    <xf numFmtId="0" fontId="4" fillId="2" borderId="16" xfId="0" applyFont="1" applyFill="1" applyBorder="1" applyAlignment="1">
      <alignment vertical="top" wrapText="1"/>
    </xf>
    <xf numFmtId="0" fontId="36" fillId="2" borderId="8" xfId="0" applyFont="1" applyFill="1" applyBorder="1" applyAlignment="1">
      <alignment horizontal="left" vertical="center" wrapText="1"/>
    </xf>
    <xf numFmtId="0" fontId="1" fillId="2" borderId="34" xfId="0" applyFont="1" applyFill="1" applyBorder="1"/>
    <xf numFmtId="0" fontId="36" fillId="8" borderId="38" xfId="0" applyFont="1" applyFill="1" applyBorder="1" applyAlignment="1">
      <alignment horizontal="left" vertical="center" wrapText="1"/>
    </xf>
    <xf numFmtId="0" fontId="36" fillId="8" borderId="40"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1" fillId="2" borderId="43" xfId="0" applyFont="1" applyFill="1" applyBorder="1"/>
    <xf numFmtId="0" fontId="53" fillId="2" borderId="2" xfId="0" applyFont="1" applyFill="1" applyBorder="1" applyAlignment="1">
      <alignment horizontal="left" wrapText="1"/>
    </xf>
    <xf numFmtId="0" fontId="53" fillId="2" borderId="43" xfId="0" applyFont="1" applyFill="1" applyBorder="1" applyAlignment="1">
      <alignment horizontal="left" wrapText="1"/>
    </xf>
    <xf numFmtId="0" fontId="4" fillId="2" borderId="43" xfId="0" applyFont="1" applyFill="1" applyBorder="1"/>
    <xf numFmtId="0" fontId="54" fillId="2" borderId="43" xfId="0" applyFont="1" applyFill="1" applyBorder="1" applyAlignment="1">
      <alignment vertical="center" wrapText="1"/>
    </xf>
    <xf numFmtId="0" fontId="1" fillId="2" borderId="34" xfId="0" applyFont="1" applyFill="1" applyBorder="1" applyAlignment="1">
      <alignment vertical="center"/>
    </xf>
    <xf numFmtId="0" fontId="1" fillId="3" borderId="18" xfId="0" applyFont="1" applyFill="1" applyBorder="1" applyAlignment="1">
      <alignment horizontal="left" vertical="center" wrapText="1"/>
    </xf>
    <xf numFmtId="0" fontId="41" fillId="2" borderId="2" xfId="0" applyFont="1" applyFill="1" applyBorder="1" applyAlignment="1">
      <alignment vertical="center"/>
    </xf>
    <xf numFmtId="0" fontId="4" fillId="2" borderId="8" xfId="0" applyFont="1" applyFill="1" applyBorder="1" applyAlignment="1">
      <alignment vertical="top" wrapText="1"/>
    </xf>
    <xf numFmtId="0" fontId="4" fillId="2" borderId="48" xfId="0" applyFont="1" applyFill="1" applyBorder="1"/>
    <xf numFmtId="2" fontId="1" fillId="6" borderId="18" xfId="0" applyNumberFormat="1" applyFont="1" applyFill="1" applyBorder="1" applyAlignment="1">
      <alignment horizontal="center" vertical="center" wrapText="1"/>
    </xf>
    <xf numFmtId="1" fontId="1" fillId="6" borderId="18" xfId="0" applyNumberFormat="1" applyFont="1" applyFill="1" applyBorder="1" applyAlignment="1">
      <alignment horizontal="center" vertical="center" wrapText="1"/>
    </xf>
    <xf numFmtId="0" fontId="1" fillId="2" borderId="16" xfId="0" applyFont="1" applyFill="1" applyBorder="1" applyAlignment="1">
      <alignment vertical="center" wrapText="1"/>
    </xf>
    <xf numFmtId="0" fontId="1" fillId="2" borderId="51" xfId="0" applyFont="1" applyFill="1" applyBorder="1" applyAlignment="1">
      <alignment vertical="center" wrapText="1"/>
    </xf>
    <xf numFmtId="0" fontId="4" fillId="2" borderId="43" xfId="0" applyFont="1" applyFill="1" applyBorder="1" applyAlignment="1">
      <alignment vertical="center"/>
    </xf>
    <xf numFmtId="0" fontId="4" fillId="2" borderId="43" xfId="0" applyFont="1" applyFill="1" applyBorder="1" applyAlignment="1">
      <alignment vertical="top" wrapText="1"/>
    </xf>
    <xf numFmtId="0" fontId="42" fillId="2" borderId="34" xfId="0" applyFont="1" applyFill="1" applyBorder="1" applyAlignment="1">
      <alignment horizontal="center" vertical="center" wrapText="1"/>
    </xf>
    <xf numFmtId="0" fontId="46" fillId="2" borderId="2" xfId="0" applyFont="1" applyFill="1" applyBorder="1" applyAlignment="1">
      <alignment horizontal="left" wrapText="1"/>
    </xf>
    <xf numFmtId="3" fontId="1" fillId="6" borderId="58" xfId="0" applyNumberFormat="1" applyFont="1" applyFill="1" applyBorder="1" applyAlignment="1">
      <alignment horizontal="center" vertical="center" wrapText="1"/>
    </xf>
    <xf numFmtId="0" fontId="1" fillId="2" borderId="2" xfId="0" applyFont="1" applyFill="1" applyBorder="1" applyAlignment="1">
      <alignment horizontal="left" vertical="top" wrapText="1"/>
    </xf>
    <xf numFmtId="0" fontId="49" fillId="2" borderId="2" xfId="0" applyFont="1" applyFill="1" applyBorder="1" applyAlignment="1">
      <alignment horizontal="center"/>
    </xf>
    <xf numFmtId="0" fontId="4" fillId="2" borderId="2" xfId="0" applyFont="1" applyFill="1" applyBorder="1" applyAlignment="1">
      <alignment vertical="center" wrapText="1"/>
    </xf>
    <xf numFmtId="0" fontId="4" fillId="2" borderId="2" xfId="0" applyFont="1" applyFill="1" applyBorder="1" applyAlignment="1">
      <alignment horizontal="left" vertical="center"/>
    </xf>
    <xf numFmtId="0" fontId="4" fillId="2" borderId="16" xfId="0" applyFont="1" applyFill="1" applyBorder="1" applyAlignment="1">
      <alignment vertical="center" wrapText="1"/>
    </xf>
    <xf numFmtId="0" fontId="4" fillId="2" borderId="16" xfId="0" applyFont="1" applyFill="1" applyBorder="1" applyAlignment="1">
      <alignment vertical="center"/>
    </xf>
    <xf numFmtId="0" fontId="1" fillId="2" borderId="43" xfId="0" applyFont="1" applyFill="1" applyBorder="1" applyAlignment="1">
      <alignment vertical="center"/>
    </xf>
    <xf numFmtId="0" fontId="4" fillId="2" borderId="43" xfId="0" applyFont="1" applyFill="1" applyBorder="1" applyAlignment="1">
      <alignment vertical="center" wrapText="1"/>
    </xf>
    <xf numFmtId="0" fontId="38" fillId="2" borderId="2" xfId="0" applyFont="1" applyFill="1" applyBorder="1" applyAlignment="1">
      <alignment horizontal="center" wrapText="1"/>
    </xf>
    <xf numFmtId="0" fontId="60" fillId="2" borderId="1" xfId="0" applyFont="1" applyFill="1" applyBorder="1"/>
    <xf numFmtId="0" fontId="6" fillId="2" borderId="1" xfId="0" applyFont="1" applyFill="1" applyBorder="1" applyAlignment="1">
      <alignment horizontal="left" wrapText="1"/>
    </xf>
    <xf numFmtId="0" fontId="61" fillId="2" borderId="2" xfId="0" applyFont="1" applyFill="1" applyBorder="1" applyAlignment="1">
      <alignment horizontal="left"/>
    </xf>
    <xf numFmtId="0" fontId="62" fillId="2" borderId="2" xfId="0" applyFont="1" applyFill="1" applyBorder="1" applyAlignment="1">
      <alignment horizontal="left" wrapText="1"/>
    </xf>
    <xf numFmtId="0" fontId="4" fillId="2" borderId="2" xfId="0" applyFont="1" applyFill="1" applyBorder="1" applyAlignment="1">
      <alignment horizontal="left"/>
    </xf>
    <xf numFmtId="0" fontId="49" fillId="2" borderId="2" xfId="0" applyFont="1" applyFill="1" applyBorder="1" applyAlignment="1">
      <alignment horizontal="left" wrapText="1"/>
    </xf>
    <xf numFmtId="0" fontId="49" fillId="2" borderId="2" xfId="0" applyFont="1" applyFill="1" applyBorder="1" applyAlignment="1">
      <alignment horizontal="center" wrapText="1"/>
    </xf>
    <xf numFmtId="0" fontId="4" fillId="2" borderId="60" xfId="0" applyFont="1" applyFill="1" applyBorder="1"/>
    <xf numFmtId="0" fontId="6" fillId="2" borderId="43" xfId="0" applyFont="1" applyFill="1" applyBorder="1"/>
    <xf numFmtId="0" fontId="1" fillId="2" borderId="43" xfId="0" applyFont="1" applyFill="1" applyBorder="1" applyAlignment="1">
      <alignment vertical="center" wrapText="1"/>
    </xf>
    <xf numFmtId="0" fontId="49" fillId="2" borderId="2" xfId="0" applyFont="1" applyFill="1" applyBorder="1"/>
    <xf numFmtId="0" fontId="4" fillId="2" borderId="51" xfId="0" applyFont="1" applyFill="1" applyBorder="1"/>
    <xf numFmtId="0" fontId="6" fillId="2" borderId="2" xfId="0" applyFont="1" applyFill="1" applyBorder="1"/>
    <xf numFmtId="0" fontId="63" fillId="2" borderId="2" xfId="0" applyFont="1" applyFill="1" applyBorder="1" applyAlignment="1">
      <alignment horizontal="left"/>
    </xf>
    <xf numFmtId="0" fontId="6" fillId="2" borderId="2" xfId="0" applyFont="1" applyFill="1" applyBorder="1" applyAlignment="1">
      <alignment wrapText="1"/>
    </xf>
    <xf numFmtId="0" fontId="1" fillId="2"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49" fontId="1" fillId="3" borderId="13" xfId="0" applyNumberFormat="1" applyFont="1" applyFill="1" applyBorder="1" applyAlignment="1">
      <alignment vertical="center" wrapText="1"/>
    </xf>
    <xf numFmtId="0" fontId="3" fillId="0" borderId="14" xfId="0" applyFont="1" applyBorder="1"/>
    <xf numFmtId="0" fontId="6" fillId="2" borderId="15" xfId="0" applyFont="1" applyFill="1" applyBorder="1" applyAlignment="1">
      <alignment vertical="center" wrapText="1"/>
    </xf>
    <xf numFmtId="0" fontId="3" fillId="0" borderId="10" xfId="0" applyFont="1" applyBorder="1"/>
    <xf numFmtId="0" fontId="3" fillId="0" borderId="11" xfId="0" applyFont="1" applyBorder="1"/>
    <xf numFmtId="0" fontId="1" fillId="3" borderId="13" xfId="0" applyFont="1" applyFill="1" applyBorder="1" applyAlignment="1">
      <alignment vertical="top"/>
    </xf>
    <xf numFmtId="49" fontId="1" fillId="3" borderId="13" xfId="0" applyNumberFormat="1" applyFont="1" applyFill="1" applyBorder="1" applyAlignment="1">
      <alignment vertical="top" wrapText="1"/>
    </xf>
    <xf numFmtId="0" fontId="6" fillId="2" borderId="9" xfId="0" applyFont="1" applyFill="1" applyBorder="1" applyAlignment="1">
      <alignment vertical="center" wrapText="1"/>
    </xf>
    <xf numFmtId="0" fontId="1" fillId="3" borderId="13" xfId="0" applyFont="1" applyFill="1" applyBorder="1" applyAlignment="1">
      <alignment vertical="top" wrapText="1"/>
    </xf>
    <xf numFmtId="49" fontId="1" fillId="3" borderId="13" xfId="0" applyNumberFormat="1" applyFont="1" applyFill="1" applyBorder="1" applyAlignment="1">
      <alignment horizontal="left" vertical="center" wrapText="1"/>
    </xf>
    <xf numFmtId="0" fontId="2" fillId="2" borderId="3" xfId="0" applyFont="1" applyFill="1" applyBorder="1" applyAlignment="1">
      <alignment vertical="center" wrapText="1"/>
    </xf>
    <xf numFmtId="0" fontId="3" fillId="0" borderId="4" xfId="0" applyFont="1" applyBorder="1"/>
    <xf numFmtId="0" fontId="3" fillId="0" borderId="5" xfId="0" applyFont="1" applyBorder="1"/>
    <xf numFmtId="0" fontId="3" fillId="0" borderId="6" xfId="0" applyFont="1" applyBorder="1"/>
    <xf numFmtId="0" fontId="0" fillId="0" borderId="0" xfId="0"/>
    <xf numFmtId="0" fontId="3" fillId="0" borderId="7" xfId="0" applyFont="1" applyBorder="1"/>
    <xf numFmtId="0" fontId="6" fillId="2" borderId="9" xfId="0" applyFont="1" applyFill="1" applyBorder="1" applyAlignment="1">
      <alignment horizontal="left" vertical="center" wrapText="1"/>
    </xf>
    <xf numFmtId="0" fontId="19" fillId="2" borderId="13" xfId="0" applyFont="1" applyFill="1" applyBorder="1" applyAlignment="1">
      <alignment vertical="center" wrapText="1"/>
    </xf>
    <xf numFmtId="0" fontId="3" fillId="0" borderId="21" xfId="0" applyFont="1" applyBorder="1"/>
    <xf numFmtId="0" fontId="7" fillId="3" borderId="25" xfId="0" applyFont="1" applyFill="1" applyBorder="1" applyAlignment="1">
      <alignment horizontal="center" vertical="center" wrapText="1"/>
    </xf>
    <xf numFmtId="0" fontId="3" fillId="0" borderId="26" xfId="0" applyFont="1" applyBorder="1"/>
    <xf numFmtId="49" fontId="22" fillId="2" borderId="27" xfId="0" applyNumberFormat="1" applyFont="1" applyFill="1" applyBorder="1" applyAlignment="1">
      <alignment horizontal="left" vertical="top" wrapText="1"/>
    </xf>
    <xf numFmtId="0" fontId="3" fillId="0" borderId="28" xfId="0" applyFont="1" applyBorder="1"/>
    <xf numFmtId="0" fontId="17" fillId="2" borderId="13" xfId="0" applyFont="1" applyFill="1" applyBorder="1" applyAlignment="1">
      <alignment vertical="center" wrapText="1"/>
    </xf>
    <xf numFmtId="0" fontId="23" fillId="5" borderId="13" xfId="0" applyFont="1" applyFill="1" applyBorder="1" applyAlignment="1">
      <alignment vertical="center" wrapText="1"/>
    </xf>
    <xf numFmtId="0" fontId="25" fillId="2" borderId="13" xfId="0" applyFont="1" applyFill="1" applyBorder="1" applyAlignment="1">
      <alignment vertical="center" wrapText="1"/>
    </xf>
    <xf numFmtId="0" fontId="32" fillId="3" borderId="13" xfId="0" applyFont="1" applyFill="1" applyBorder="1" applyAlignment="1">
      <alignment horizontal="left" vertical="top" wrapText="1"/>
    </xf>
    <xf numFmtId="0" fontId="29" fillId="2" borderId="13" xfId="0" applyFont="1" applyFill="1" applyBorder="1" applyAlignment="1">
      <alignment vertical="center" wrapText="1"/>
    </xf>
    <xf numFmtId="49" fontId="22" fillId="2" borderId="13" xfId="0" applyNumberFormat="1" applyFont="1" applyFill="1" applyBorder="1" applyAlignment="1">
      <alignment horizontal="left" vertical="top" wrapText="1"/>
    </xf>
    <xf numFmtId="0" fontId="16" fillId="2" borderId="13" xfId="0" applyFont="1" applyFill="1" applyBorder="1" applyAlignment="1">
      <alignment horizontal="left" vertical="center" wrapText="1"/>
    </xf>
    <xf numFmtId="49" fontId="33" fillId="2" borderId="13" xfId="0" applyNumberFormat="1" applyFont="1" applyFill="1" applyBorder="1" applyAlignment="1">
      <alignment horizontal="left" vertical="top" wrapText="1"/>
    </xf>
    <xf numFmtId="49" fontId="7" fillId="3" borderId="13" xfId="0" applyNumberFormat="1" applyFont="1" applyFill="1" applyBorder="1" applyAlignment="1">
      <alignment horizontal="left" vertical="top" wrapText="1"/>
    </xf>
    <xf numFmtId="49" fontId="7" fillId="3" borderId="13" xfId="0" applyNumberFormat="1" applyFont="1" applyFill="1" applyBorder="1" applyAlignment="1">
      <alignment vertical="top"/>
    </xf>
    <xf numFmtId="0" fontId="25" fillId="2" borderId="13" xfId="0" applyFont="1" applyFill="1" applyBorder="1" applyAlignment="1">
      <alignment horizontal="left" vertical="center" wrapText="1"/>
    </xf>
    <xf numFmtId="49" fontId="7" fillId="3" borderId="13" xfId="0" applyNumberFormat="1" applyFont="1" applyFill="1" applyBorder="1" applyAlignment="1">
      <alignment horizontal="left" vertical="top"/>
    </xf>
    <xf numFmtId="0" fontId="30" fillId="2" borderId="13" xfId="0" applyFont="1" applyFill="1" applyBorder="1" applyAlignment="1">
      <alignment wrapText="1"/>
    </xf>
    <xf numFmtId="0" fontId="25" fillId="2" borderId="13" xfId="0" applyFont="1" applyFill="1" applyBorder="1" applyAlignment="1">
      <alignment wrapText="1"/>
    </xf>
    <xf numFmtId="0" fontId="22" fillId="2" borderId="13" xfId="0" applyFont="1" applyFill="1" applyBorder="1" applyAlignment="1">
      <alignment horizontal="left" vertical="top" wrapText="1"/>
    </xf>
    <xf numFmtId="0" fontId="7" fillId="3" borderId="13" xfId="0" applyFont="1" applyFill="1" applyBorder="1" applyAlignment="1">
      <alignment vertical="top" wrapText="1"/>
    </xf>
    <xf numFmtId="0" fontId="18" fillId="2" borderId="13" xfId="0" applyFont="1" applyFill="1" applyBorder="1" applyAlignment="1">
      <alignment horizontal="left" vertical="center" wrapText="1"/>
    </xf>
    <xf numFmtId="0" fontId="18" fillId="2" borderId="17" xfId="0" applyFont="1" applyFill="1" applyBorder="1" applyAlignment="1">
      <alignment horizontal="right" vertical="center" wrapText="1"/>
    </xf>
    <xf numFmtId="0" fontId="3" fillId="0" borderId="19" xfId="0" applyFont="1" applyBorder="1"/>
    <xf numFmtId="0" fontId="10" fillId="2" borderId="3" xfId="0" applyFont="1" applyFill="1" applyBorder="1" applyAlignment="1">
      <alignment vertical="center" wrapText="1"/>
    </xf>
    <xf numFmtId="0" fontId="13" fillId="5" borderId="13" xfId="0" applyFont="1" applyFill="1" applyBorder="1" applyAlignment="1">
      <alignment horizontal="left" vertical="center" wrapText="1"/>
    </xf>
    <xf numFmtId="0" fontId="15" fillId="2" borderId="13" xfId="0" applyFont="1" applyFill="1" applyBorder="1" applyAlignment="1">
      <alignment vertical="center" wrapText="1"/>
    </xf>
    <xf numFmtId="0" fontId="18" fillId="2" borderId="17" xfId="0" applyFont="1" applyFill="1" applyBorder="1" applyAlignment="1">
      <alignment horizontal="left" vertical="center" wrapText="1"/>
    </xf>
    <xf numFmtId="0" fontId="37" fillId="2" borderId="13" xfId="0" applyFont="1" applyFill="1" applyBorder="1" applyAlignment="1">
      <alignment wrapText="1"/>
    </xf>
    <xf numFmtId="0" fontId="37" fillId="2" borderId="13" xfId="0" applyFont="1" applyFill="1" applyBorder="1" applyAlignment="1">
      <alignment horizontal="left" vertical="center" wrapText="1"/>
    </xf>
    <xf numFmtId="49" fontId="33" fillId="3" borderId="13" xfId="0" applyNumberFormat="1" applyFont="1" applyFill="1" applyBorder="1" applyAlignment="1">
      <alignment horizontal="left" vertical="top" wrapText="1"/>
    </xf>
    <xf numFmtId="0" fontId="4" fillId="2" borderId="9" xfId="0" applyFont="1" applyFill="1" applyBorder="1" applyAlignment="1">
      <alignment horizontal="left" vertical="center" wrapText="1"/>
    </xf>
    <xf numFmtId="0" fontId="1" fillId="3" borderId="35" xfId="0" applyFont="1" applyFill="1" applyBorder="1" applyAlignment="1">
      <alignment horizontal="center" vertical="center" wrapText="1"/>
    </xf>
    <xf numFmtId="0" fontId="3" fillId="0" borderId="37" xfId="0" applyFont="1" applyBorder="1"/>
    <xf numFmtId="0" fontId="56" fillId="2" borderId="9" xfId="0" applyFont="1" applyFill="1" applyBorder="1" applyAlignment="1">
      <alignment vertical="center" wrapText="1"/>
    </xf>
    <xf numFmtId="49" fontId="1" fillId="3" borderId="9" xfId="0" applyNumberFormat="1" applyFont="1" applyFill="1" applyBorder="1" applyAlignment="1">
      <alignment horizontal="left" vertical="top" wrapText="1"/>
    </xf>
    <xf numFmtId="0" fontId="41" fillId="2" borderId="9" xfId="0" applyFont="1" applyFill="1" applyBorder="1" applyAlignment="1">
      <alignment vertical="center"/>
    </xf>
    <xf numFmtId="0" fontId="6" fillId="2" borderId="42" xfId="0" applyFont="1" applyFill="1" applyBorder="1"/>
    <xf numFmtId="0" fontId="3" fillId="0" borderId="32" xfId="0" applyFont="1" applyBorder="1"/>
    <xf numFmtId="0" fontId="3" fillId="0" borderId="33" xfId="0" applyFont="1" applyBorder="1"/>
    <xf numFmtId="0" fontId="60" fillId="2" borderId="61" xfId="0" applyFont="1" applyFill="1" applyBorder="1"/>
    <xf numFmtId="0" fontId="3" fillId="0" borderId="50" xfId="0" applyFont="1" applyBorder="1"/>
    <xf numFmtId="0" fontId="56" fillId="2" borderId="61" xfId="0" applyFont="1" applyFill="1" applyBorder="1" applyAlignment="1">
      <alignment vertical="center" wrapText="1"/>
    </xf>
    <xf numFmtId="0" fontId="38" fillId="2" borderId="35" xfId="0" applyFont="1" applyFill="1" applyBorder="1" applyAlignment="1">
      <alignment horizontal="center" vertical="center" wrapText="1"/>
    </xf>
    <xf numFmtId="0" fontId="4" fillId="2" borderId="9" xfId="0" applyFont="1" applyFill="1" applyBorder="1" applyAlignment="1">
      <alignment horizontal="left" wrapText="1"/>
    </xf>
    <xf numFmtId="0" fontId="58" fillId="2" borderId="13" xfId="0" applyFont="1" applyFill="1" applyBorder="1" applyAlignment="1">
      <alignment vertical="center" wrapText="1"/>
    </xf>
    <xf numFmtId="0" fontId="36" fillId="2" borderId="9" xfId="0" applyFont="1" applyFill="1" applyBorder="1" applyAlignment="1">
      <alignment horizontal="left" vertical="center" wrapText="1"/>
    </xf>
    <xf numFmtId="0" fontId="59" fillId="2" borderId="9" xfId="0" applyFont="1" applyFill="1" applyBorder="1"/>
    <xf numFmtId="0" fontId="6" fillId="2" borderId="13" xfId="0" applyFont="1" applyFill="1" applyBorder="1" applyAlignment="1">
      <alignment horizontal="left" wrapText="1"/>
    </xf>
    <xf numFmtId="0" fontId="4" fillId="3" borderId="35" xfId="0" applyFont="1" applyFill="1" applyBorder="1" applyAlignment="1">
      <alignment horizontal="center" vertical="center" wrapText="1"/>
    </xf>
    <xf numFmtId="0" fontId="49" fillId="2" borderId="9" xfId="0" applyFont="1" applyFill="1" applyBorder="1" applyAlignment="1">
      <alignment horizontal="center"/>
    </xf>
    <xf numFmtId="0" fontId="1" fillId="2" borderId="35" xfId="0" applyFont="1" applyFill="1" applyBorder="1" applyAlignment="1">
      <alignment vertical="center" wrapText="1"/>
    </xf>
    <xf numFmtId="0" fontId="3" fillId="0" borderId="36" xfId="0" applyFont="1" applyBorder="1"/>
    <xf numFmtId="0" fontId="52" fillId="9" borderId="39" xfId="0" applyFont="1" applyFill="1" applyBorder="1" applyAlignment="1">
      <alignment vertical="center" wrapText="1"/>
    </xf>
    <xf numFmtId="0" fontId="37" fillId="9" borderId="41" xfId="0" applyFont="1" applyFill="1" applyBorder="1" applyAlignment="1">
      <alignment horizontal="left" vertical="center" wrapText="1"/>
    </xf>
    <xf numFmtId="0" fontId="4" fillId="2" borderId="35" xfId="0" applyFont="1" applyFill="1" applyBorder="1" applyAlignment="1">
      <alignment vertical="center" wrapText="1"/>
    </xf>
    <xf numFmtId="0" fontId="49" fillId="2" borderId="9" xfId="0" applyFont="1" applyFill="1" applyBorder="1" applyAlignment="1">
      <alignment horizontal="left" vertical="center" wrapText="1"/>
    </xf>
    <xf numFmtId="0" fontId="47" fillId="5" borderId="62" xfId="0" applyFont="1" applyFill="1" applyBorder="1" applyAlignment="1">
      <alignment vertical="center" wrapText="1"/>
    </xf>
    <xf numFmtId="0" fontId="6" fillId="2" borderId="9" xfId="0" applyFont="1" applyFill="1" applyBorder="1"/>
    <xf numFmtId="0" fontId="1" fillId="2" borderId="9" xfId="0" applyFont="1" applyFill="1" applyBorder="1" applyAlignment="1">
      <alignment vertical="center" wrapText="1"/>
    </xf>
    <xf numFmtId="0" fontId="47" fillId="5" borderId="59" xfId="0" applyFont="1" applyFill="1" applyBorder="1" applyAlignment="1">
      <alignment vertical="center" wrapText="1"/>
    </xf>
    <xf numFmtId="0" fontId="52" fillId="9" borderId="39" xfId="0" applyFont="1" applyFill="1" applyBorder="1" applyAlignment="1">
      <alignment horizontal="left" vertical="center" wrapText="1"/>
    </xf>
    <xf numFmtId="0" fontId="57" fillId="2" borderId="35" xfId="0" applyFont="1" applyFill="1" applyBorder="1" applyAlignment="1">
      <alignment vertical="center" wrapText="1"/>
    </xf>
    <xf numFmtId="0" fontId="1" fillId="2" borderId="52" xfId="0" applyFont="1" applyFill="1" applyBorder="1" applyAlignment="1">
      <alignment vertical="center" wrapText="1"/>
    </xf>
    <xf numFmtId="0" fontId="3" fillId="0" borderId="53" xfId="0" applyFont="1" applyBorder="1"/>
    <xf numFmtId="0" fontId="3" fillId="0" borderId="54" xfId="0" applyFont="1" applyBorder="1"/>
    <xf numFmtId="0" fontId="3" fillId="0" borderId="55" xfId="0" applyFont="1" applyBorder="1"/>
    <xf numFmtId="0" fontId="3" fillId="0" borderId="56" xfId="0" applyFont="1" applyBorder="1"/>
    <xf numFmtId="0" fontId="3" fillId="0" borderId="57" xfId="0" applyFont="1" applyBorder="1"/>
    <xf numFmtId="0" fontId="37" fillId="2" borderId="9" xfId="0" applyFont="1" applyFill="1" applyBorder="1" applyAlignment="1">
      <alignment horizontal="left" vertical="center" wrapText="1"/>
    </xf>
    <xf numFmtId="0" fontId="56" fillId="2" borderId="9" xfId="0" applyFont="1" applyFill="1" applyBorder="1" applyAlignment="1">
      <alignment wrapText="1"/>
    </xf>
    <xf numFmtId="49" fontId="4" fillId="3" borderId="9" xfId="0" applyNumberFormat="1" applyFont="1" applyFill="1" applyBorder="1" applyAlignment="1">
      <alignment horizontal="left" vertical="top" wrapText="1"/>
    </xf>
    <xf numFmtId="0" fontId="42" fillId="2" borderId="9" xfId="0" applyFont="1" applyFill="1" applyBorder="1" applyAlignment="1">
      <alignment horizontal="center" vertical="center" wrapText="1"/>
    </xf>
    <xf numFmtId="0" fontId="42" fillId="2" borderId="9" xfId="0" applyFont="1" applyFill="1" applyBorder="1" applyAlignment="1">
      <alignment vertical="center" wrapText="1"/>
    </xf>
    <xf numFmtId="0" fontId="55" fillId="2" borderId="35" xfId="0" applyFont="1" applyFill="1" applyBorder="1" applyAlignment="1">
      <alignment vertical="center" wrapText="1"/>
    </xf>
    <xf numFmtId="0" fontId="35" fillId="2" borderId="9" xfId="0" applyFont="1" applyFill="1" applyBorder="1" applyAlignment="1">
      <alignment vertical="center" wrapText="1"/>
    </xf>
    <xf numFmtId="0" fontId="1" fillId="3" borderId="9" xfId="0" applyFont="1" applyFill="1" applyBorder="1" applyAlignment="1">
      <alignment horizontal="center" vertical="center" wrapText="1"/>
    </xf>
    <xf numFmtId="0" fontId="47" fillId="5" borderId="49" xfId="0" applyFont="1" applyFill="1" applyBorder="1" applyAlignment="1">
      <alignment vertical="center" wrapText="1"/>
    </xf>
    <xf numFmtId="49" fontId="1" fillId="6" borderId="44" xfId="0" applyNumberFormat="1" applyFont="1" applyFill="1" applyBorder="1" applyAlignment="1">
      <alignment horizontal="left" vertical="center" wrapText="1"/>
    </xf>
    <xf numFmtId="0" fontId="3" fillId="0" borderId="45" xfId="0" applyFont="1" applyBorder="1"/>
    <xf numFmtId="0" fontId="3" fillId="0" borderId="46" xfId="0" applyFont="1" applyBorder="1"/>
    <xf numFmtId="0" fontId="47" fillId="5" borderId="42" xfId="0" applyFont="1" applyFill="1" applyBorder="1" applyAlignment="1">
      <alignment vertical="center" wrapText="1"/>
    </xf>
    <xf numFmtId="0" fontId="36" fillId="2" borderId="47" xfId="0" applyFont="1" applyFill="1" applyBorder="1" applyAlignment="1">
      <alignment horizontal="left" vertical="center" wrapText="1"/>
    </xf>
    <xf numFmtId="0" fontId="1" fillId="6" borderId="44" xfId="0" applyFont="1" applyFill="1" applyBorder="1" applyAlignment="1">
      <alignment horizontal="left" vertical="center" wrapText="1"/>
    </xf>
    <xf numFmtId="0" fontId="54" fillId="2" borderId="42" xfId="0" applyFont="1" applyFill="1" applyBorder="1" applyAlignment="1">
      <alignment vertical="center" wrapText="1"/>
    </xf>
    <xf numFmtId="49" fontId="1" fillId="0" borderId="44" xfId="0" applyNumberFormat="1" applyFont="1" applyBorder="1" applyAlignment="1">
      <alignment horizontal="left" vertical="center"/>
    </xf>
    <xf numFmtId="0" fontId="1" fillId="0" borderId="44" xfId="0" applyFont="1" applyBorder="1" applyAlignment="1">
      <alignment horizontal="left" vertical="center"/>
    </xf>
    <xf numFmtId="49" fontId="1" fillId="0" borderId="44" xfId="0" applyNumberFormat="1" applyFont="1" applyBorder="1" applyAlignment="1">
      <alignment horizontal="left"/>
    </xf>
    <xf numFmtId="0" fontId="2" fillId="2" borderId="9" xfId="0" applyFont="1" applyFill="1" applyBorder="1" applyAlignment="1">
      <alignment vertical="center" wrapText="1"/>
    </xf>
    <xf numFmtId="0" fontId="46" fillId="5" borderId="31" xfId="0" applyFont="1" applyFill="1" applyBorder="1" applyAlignment="1">
      <alignment horizontal="left" vertical="center" wrapText="1"/>
    </xf>
    <xf numFmtId="0" fontId="47" fillId="2" borderId="9" xfId="0" applyFont="1" applyFill="1" applyBorder="1"/>
    <xf numFmtId="0" fontId="50" fillId="2" borderId="9" xfId="0" applyFont="1" applyFill="1" applyBorder="1" applyAlignment="1">
      <alignment vertical="center" wrapText="1"/>
    </xf>
    <xf numFmtId="0" fontId="47" fillId="5" borderId="35" xfId="0" applyFont="1" applyFill="1" applyBorder="1" applyAlignment="1">
      <alignment vertical="center" wrapText="1"/>
    </xf>
    <xf numFmtId="0" fontId="42" fillId="2" borderId="9" xfId="0" applyFont="1" applyFill="1" applyBorder="1" applyAlignment="1">
      <alignment horizontal="left" wrapText="1"/>
    </xf>
    <xf numFmtId="0" fontId="42" fillId="2" borderId="42" xfId="0" applyFont="1" applyFill="1" applyBorder="1" applyAlignment="1">
      <alignment horizontal="center" wrapText="1"/>
    </xf>
    <xf numFmtId="0" fontId="42" fillId="2" borderId="42" xfId="0" applyFont="1" applyFill="1" applyBorder="1" applyAlignment="1">
      <alignment horizontal="left" wrapText="1"/>
    </xf>
    <xf numFmtId="49" fontId="33" fillId="6" borderId="44" xfId="0" applyNumberFormat="1" applyFont="1" applyFill="1" applyBorder="1" applyAlignment="1">
      <alignment horizontal="left" vertical="center" wrapText="1"/>
    </xf>
    <xf numFmtId="0" fontId="1" fillId="0" borderId="44" xfId="0" applyFont="1" applyBorder="1" applyAlignment="1">
      <alignment horizontal="left"/>
    </xf>
  </cellXfs>
  <cellStyles count="1">
    <cellStyle name="Normal" xfId="0" builtinId="0"/>
  </cellStyles>
  <dxfs count="27">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B7E1CD"/>
          <bgColor rgb="FFB7E1CD"/>
        </patternFill>
      </fill>
    </dxf>
    <dxf>
      <fill>
        <patternFill patternType="solid">
          <fgColor rgb="FFFFFFFF"/>
          <bgColor rgb="FFFFFFFF"/>
        </patternFill>
      </fill>
    </dxf>
    <dxf>
      <fill>
        <patternFill patternType="solid">
          <fgColor theme="0"/>
          <bgColor theme="0"/>
        </patternFill>
      </fill>
    </dxf>
    <dxf>
      <fill>
        <patternFill patternType="solid">
          <fgColor rgb="FFFFFFFF"/>
          <bgColor rgb="FFFFFFFF"/>
        </patternFill>
      </fill>
    </dxf>
    <dxf>
      <fill>
        <patternFill patternType="solid">
          <fgColor rgb="FFFFFFFF"/>
          <bgColor rgb="FFFFFFFF"/>
        </patternFill>
      </fill>
    </dxf>
    <dxf>
      <fill>
        <patternFill patternType="solid">
          <fgColor theme="0"/>
          <bgColor theme="0"/>
        </patternFill>
      </fill>
    </dxf>
    <dxf>
      <fill>
        <patternFill patternType="solid">
          <fgColor theme="0"/>
          <bgColor theme="0"/>
        </patternFill>
      </fill>
    </dxf>
    <dxf>
      <fill>
        <patternFill patternType="solid">
          <fgColor rgb="FFFFFFFF"/>
          <bgColor rgb="FFFFFFFF"/>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theme="0"/>
          <bgColor theme="0"/>
        </patternFill>
      </fill>
    </dxf>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hyperlink" Target="https://dese.ade.arkansas.gov/Files/Final--Nutrition_and_Physical_Activity_11.2022_Legal.pdf" TargetMode="External"/><Relationship Id="rId2" Type="http://schemas.openxmlformats.org/officeDocument/2006/relationships/hyperlink" Target="https://dese.ade.arkansas.gov/Files/20201223145241_2009_GT_Revised_Program_Approval_Standards.pdf" TargetMode="External"/><Relationship Id="rId1" Type="http://schemas.openxmlformats.org/officeDocument/2006/relationships/hyperlink" Target="https://dese.ade.arkansas.gov/Files/ade_268_2022_StudentSpecialNeedsFundingRules_Legal.pdf" TargetMode="External"/><Relationship Id="rId4" Type="http://schemas.openxmlformats.org/officeDocument/2006/relationships/hyperlink" Target="https://forms.gle/CnoMs5uYpQMX8mEQ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F24"/>
  <sheetViews>
    <sheetView showGridLines="0" tabSelected="1" workbookViewId="0"/>
  </sheetViews>
  <sheetFormatPr defaultColWidth="12.5703125" defaultRowHeight="15" customHeight="1"/>
  <cols>
    <col min="1" max="1" width="3.140625" customWidth="1"/>
    <col min="2" max="2" width="30.140625" customWidth="1"/>
    <col min="3" max="3" width="38.28515625" customWidth="1"/>
    <col min="4" max="6" width="41.42578125" customWidth="1"/>
  </cols>
  <sheetData>
    <row r="1" spans="1:6" ht="28.5" customHeight="1">
      <c r="A1" s="1"/>
      <c r="B1" s="1"/>
      <c r="C1" s="2"/>
      <c r="D1" s="3"/>
      <c r="E1" s="1"/>
      <c r="F1" s="4"/>
    </row>
    <row r="2" spans="1:6" ht="12.75" customHeight="1">
      <c r="A2" s="1"/>
      <c r="B2" s="203" t="s">
        <v>0</v>
      </c>
      <c r="C2" s="204"/>
      <c r="D2" s="204"/>
      <c r="E2" s="205"/>
      <c r="F2" s="5"/>
    </row>
    <row r="3" spans="1:6" ht="12.75" customHeight="1">
      <c r="A3" s="1"/>
      <c r="B3" s="206"/>
      <c r="C3" s="207"/>
      <c r="D3" s="207"/>
      <c r="E3" s="208"/>
      <c r="F3" s="5"/>
    </row>
    <row r="4" spans="1:6" ht="31.5" customHeight="1">
      <c r="A4" s="5"/>
      <c r="B4" s="6"/>
      <c r="C4" s="7"/>
      <c r="D4" s="8"/>
      <c r="E4" s="7"/>
      <c r="F4" s="5"/>
    </row>
    <row r="5" spans="1:6" ht="24.75" customHeight="1">
      <c r="A5" s="9"/>
      <c r="B5" s="200" t="s">
        <v>1</v>
      </c>
      <c r="C5" s="196"/>
      <c r="D5" s="196"/>
      <c r="E5" s="197"/>
      <c r="F5" s="10"/>
    </row>
    <row r="6" spans="1:6" ht="24.75" customHeight="1">
      <c r="A6" s="11"/>
      <c r="B6" s="209" t="s">
        <v>2</v>
      </c>
      <c r="C6" s="196"/>
      <c r="D6" s="196"/>
      <c r="E6" s="197"/>
      <c r="F6" s="11"/>
    </row>
    <row r="7" spans="1:6" ht="106.5" customHeight="1">
      <c r="A7" s="5"/>
      <c r="B7" s="199" t="s">
        <v>3</v>
      </c>
      <c r="C7" s="194"/>
      <c r="D7" s="194"/>
      <c r="E7" s="194"/>
      <c r="F7" s="5"/>
    </row>
    <row r="8" spans="1:6" ht="45" customHeight="1">
      <c r="A8" s="5"/>
      <c r="B8" s="6"/>
      <c r="C8" s="7"/>
      <c r="D8" s="8"/>
      <c r="E8" s="7"/>
      <c r="F8" s="5"/>
    </row>
    <row r="9" spans="1:6" ht="24.75" customHeight="1">
      <c r="A9" s="9"/>
      <c r="B9" s="200" t="s">
        <v>4</v>
      </c>
      <c r="C9" s="196"/>
      <c r="D9" s="196"/>
      <c r="E9" s="197"/>
      <c r="F9" s="10"/>
    </row>
    <row r="10" spans="1:6" ht="31.5" customHeight="1">
      <c r="A10" s="12"/>
      <c r="B10" s="193" t="s">
        <v>5</v>
      </c>
      <c r="C10" s="194"/>
      <c r="D10" s="13"/>
      <c r="E10" s="13"/>
      <c r="F10" s="13"/>
    </row>
    <row r="11" spans="1:6" ht="17.25" customHeight="1">
      <c r="A11" s="9"/>
      <c r="B11" s="195"/>
      <c r="C11" s="196"/>
      <c r="D11" s="197"/>
      <c r="E11" s="10"/>
      <c r="F11" s="10"/>
    </row>
    <row r="12" spans="1:6" ht="106.5" customHeight="1">
      <c r="A12" s="5"/>
      <c r="B12" s="199" t="s">
        <v>6</v>
      </c>
      <c r="C12" s="194"/>
      <c r="D12" s="194"/>
      <c r="E12" s="194"/>
      <c r="F12" s="5"/>
    </row>
    <row r="13" spans="1:6" ht="31.5" customHeight="1">
      <c r="A13" s="5"/>
      <c r="B13" s="14"/>
      <c r="C13" s="7"/>
      <c r="D13" s="15"/>
      <c r="E13" s="7"/>
      <c r="F13" s="5"/>
    </row>
    <row r="14" spans="1:6" ht="24.75" customHeight="1">
      <c r="A14" s="9"/>
      <c r="B14" s="200" t="s">
        <v>7</v>
      </c>
      <c r="C14" s="196"/>
      <c r="D14" s="196"/>
      <c r="E14" s="197"/>
      <c r="F14" s="10"/>
    </row>
    <row r="15" spans="1:6" ht="31.5" customHeight="1">
      <c r="A15" s="9"/>
      <c r="B15" s="193" t="s">
        <v>8</v>
      </c>
      <c r="C15" s="194"/>
      <c r="D15" s="16"/>
      <c r="E15" s="17"/>
      <c r="F15" s="10"/>
    </row>
    <row r="16" spans="1:6" ht="13.5" customHeight="1">
      <c r="A16" s="9"/>
      <c r="B16" s="195"/>
      <c r="C16" s="196"/>
      <c r="D16" s="197"/>
      <c r="E16" s="10"/>
      <c r="F16" s="10"/>
    </row>
    <row r="17" spans="1:6" ht="106.5" customHeight="1">
      <c r="A17" s="5"/>
      <c r="B17" s="201"/>
      <c r="C17" s="194"/>
      <c r="D17" s="194"/>
      <c r="E17" s="194"/>
      <c r="F17" s="5"/>
    </row>
    <row r="18" spans="1:6" ht="27.75" customHeight="1">
      <c r="A18" s="5"/>
      <c r="B18" s="6"/>
      <c r="C18" s="7"/>
      <c r="D18" s="8"/>
      <c r="E18" s="7"/>
      <c r="F18" s="5"/>
    </row>
    <row r="19" spans="1:6" ht="24.75" customHeight="1">
      <c r="A19" s="9"/>
      <c r="B19" s="200" t="s">
        <v>9</v>
      </c>
      <c r="C19" s="196"/>
      <c r="D19" s="196"/>
      <c r="E19" s="197"/>
      <c r="F19" s="10"/>
    </row>
    <row r="20" spans="1:6" ht="31.5" customHeight="1">
      <c r="A20" s="9"/>
      <c r="B20" s="202" t="s">
        <v>8</v>
      </c>
      <c r="C20" s="194"/>
      <c r="D20" s="16"/>
      <c r="E20" s="17"/>
      <c r="F20" s="10"/>
    </row>
    <row r="21" spans="1:6" ht="13.5" customHeight="1">
      <c r="A21" s="9"/>
      <c r="B21" s="195"/>
      <c r="C21" s="196"/>
      <c r="D21" s="197"/>
      <c r="E21" s="10"/>
      <c r="F21" s="10"/>
    </row>
    <row r="22" spans="1:6" ht="106.5" customHeight="1">
      <c r="A22" s="5"/>
      <c r="B22" s="198"/>
      <c r="C22" s="194"/>
      <c r="D22" s="194"/>
      <c r="E22" s="194"/>
      <c r="F22" s="18"/>
    </row>
    <row r="23" spans="1:6" ht="57.75" customHeight="1">
      <c r="A23" s="5"/>
      <c r="B23" s="19"/>
      <c r="C23" s="20"/>
      <c r="D23" s="15"/>
      <c r="E23" s="21"/>
      <c r="F23" s="5"/>
    </row>
    <row r="24" spans="1:6" ht="79.5" customHeight="1">
      <c r="A24" s="5"/>
      <c r="B24" s="5"/>
      <c r="C24" s="5"/>
      <c r="D24" s="5"/>
      <c r="E24" s="5"/>
      <c r="F24" s="5"/>
    </row>
  </sheetData>
  <mergeCells count="16">
    <mergeCell ref="B2:E3"/>
    <mergeCell ref="B5:E5"/>
    <mergeCell ref="B6:E6"/>
    <mergeCell ref="B7:E7"/>
    <mergeCell ref="B9:E9"/>
    <mergeCell ref="B10:C10"/>
    <mergeCell ref="B11:D11"/>
    <mergeCell ref="B21:D21"/>
    <mergeCell ref="B22:E22"/>
    <mergeCell ref="B12:E12"/>
    <mergeCell ref="B14:E14"/>
    <mergeCell ref="B15:C15"/>
    <mergeCell ref="B16:D16"/>
    <mergeCell ref="B17:E17"/>
    <mergeCell ref="B19:E19"/>
    <mergeCell ref="B20:C20"/>
  </mergeCells>
  <pageMargins left="0.7" right="0.7" top="0.75" bottom="0.7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A86E8"/>
    <outlinePr summaryBelow="0" summaryRight="0"/>
    <pageSetUpPr fitToPage="1"/>
  </sheetPr>
  <dimension ref="A1:K422"/>
  <sheetViews>
    <sheetView showGridLines="0" topLeftCell="A97" workbookViewId="0"/>
  </sheetViews>
  <sheetFormatPr defaultColWidth="12.5703125" defaultRowHeight="15" customHeight="1"/>
  <cols>
    <col min="1" max="1" width="2.42578125" customWidth="1"/>
    <col min="2" max="2" width="2" customWidth="1"/>
    <col min="3" max="3" width="34.7109375" customWidth="1"/>
    <col min="4" max="4" width="7.140625" customWidth="1"/>
    <col min="5" max="5" width="41.140625" customWidth="1"/>
    <col min="6" max="6" width="40.28515625" customWidth="1"/>
    <col min="7" max="7" width="4.140625" customWidth="1"/>
    <col min="8" max="8" width="46.42578125" customWidth="1"/>
    <col min="9" max="9" width="41.28515625" customWidth="1"/>
    <col min="10" max="10" width="56.28515625" customWidth="1"/>
    <col min="11" max="11" width="12.7109375" hidden="1" customWidth="1"/>
  </cols>
  <sheetData>
    <row r="1" spans="1:11" ht="21.75" customHeight="1">
      <c r="A1" s="22"/>
      <c r="B1" s="23"/>
      <c r="C1" s="23"/>
      <c r="D1" s="22"/>
      <c r="E1" s="22"/>
      <c r="F1" s="22"/>
      <c r="G1" s="22"/>
      <c r="H1" s="22"/>
      <c r="I1" s="22"/>
      <c r="J1" s="22"/>
      <c r="K1" s="24"/>
    </row>
    <row r="2" spans="1:11" ht="30" customHeight="1">
      <c r="A2" s="22"/>
      <c r="B2" s="25"/>
      <c r="C2" s="235" t="s">
        <v>10</v>
      </c>
      <c r="D2" s="204"/>
      <c r="E2" s="204"/>
      <c r="F2" s="204"/>
      <c r="G2" s="204"/>
      <c r="H2" s="204"/>
      <c r="I2" s="204"/>
      <c r="J2" s="22"/>
      <c r="K2" s="24"/>
    </row>
    <row r="3" spans="1:11" ht="30" customHeight="1">
      <c r="A3" s="22"/>
      <c r="B3" s="25"/>
      <c r="C3" s="206"/>
      <c r="D3" s="207"/>
      <c r="E3" s="207"/>
      <c r="F3" s="207"/>
      <c r="G3" s="207"/>
      <c r="H3" s="207"/>
      <c r="I3" s="207"/>
      <c r="J3" s="22"/>
      <c r="K3" s="24"/>
    </row>
    <row r="4" spans="1:11" ht="13.5" customHeight="1">
      <c r="A4" s="22"/>
      <c r="B4" s="26"/>
      <c r="C4" s="26"/>
      <c r="D4" s="22"/>
      <c r="E4" s="22"/>
      <c r="F4" s="22"/>
      <c r="G4" s="22"/>
      <c r="H4" s="22"/>
      <c r="I4" s="22"/>
      <c r="J4" s="22"/>
      <c r="K4" s="24"/>
    </row>
    <row r="5" spans="1:11" ht="99.75" customHeight="1">
      <c r="A5" s="22"/>
      <c r="B5" s="27"/>
      <c r="C5" s="236" t="s">
        <v>11</v>
      </c>
      <c r="D5" s="194"/>
      <c r="E5" s="194"/>
      <c r="F5" s="194"/>
      <c r="G5" s="194"/>
      <c r="H5" s="194"/>
      <c r="I5" s="22"/>
      <c r="J5" s="22"/>
      <c r="K5" s="24"/>
    </row>
    <row r="6" spans="1:11" ht="21.75" customHeight="1">
      <c r="A6" s="22"/>
      <c r="B6" s="26"/>
      <c r="C6" s="26"/>
      <c r="D6" s="22"/>
      <c r="E6" s="22"/>
      <c r="F6" s="22"/>
      <c r="G6" s="22"/>
      <c r="H6" s="22"/>
      <c r="I6" s="22"/>
      <c r="J6" s="22"/>
      <c r="K6" s="24"/>
    </row>
    <row r="7" spans="1:11" ht="39.75" customHeight="1">
      <c r="A7" s="22"/>
      <c r="B7" s="28"/>
      <c r="C7" s="28" t="s">
        <v>12</v>
      </c>
      <c r="D7" s="29"/>
      <c r="E7" s="29"/>
      <c r="F7" s="29"/>
      <c r="G7" s="29"/>
      <c r="H7" s="29"/>
      <c r="I7" s="29"/>
      <c r="J7" s="22"/>
      <c r="K7" s="24"/>
    </row>
    <row r="8" spans="1:11" ht="18.75" customHeight="1">
      <c r="A8" s="22"/>
      <c r="B8" s="26"/>
      <c r="C8" s="26"/>
      <c r="D8" s="22"/>
      <c r="E8" s="22"/>
      <c r="F8" s="22"/>
      <c r="G8" s="22"/>
      <c r="H8" s="22"/>
      <c r="I8" s="22"/>
      <c r="J8" s="22"/>
      <c r="K8" s="24"/>
    </row>
    <row r="9" spans="1:11" ht="34.5" customHeight="1">
      <c r="A9" s="22"/>
      <c r="B9" s="26"/>
      <c r="C9" s="26"/>
      <c r="D9" s="30"/>
      <c r="E9" s="237" t="s">
        <v>13</v>
      </c>
      <c r="F9" s="194"/>
      <c r="G9" s="30"/>
      <c r="H9" s="237" t="s">
        <v>14</v>
      </c>
      <c r="I9" s="194"/>
      <c r="J9" s="22"/>
      <c r="K9" s="24"/>
    </row>
    <row r="10" spans="1:11" ht="49.5" customHeight="1">
      <c r="A10" s="22"/>
      <c r="B10" s="31"/>
      <c r="C10" s="31"/>
      <c r="D10" s="32"/>
      <c r="E10" s="216" t="s">
        <v>15</v>
      </c>
      <c r="F10" s="194"/>
      <c r="G10" s="32"/>
      <c r="H10" s="216" t="s">
        <v>16</v>
      </c>
      <c r="I10" s="194"/>
      <c r="J10" s="22"/>
      <c r="K10" s="33"/>
    </row>
    <row r="11" spans="1:11" ht="19.5" customHeight="1">
      <c r="A11" s="22"/>
      <c r="B11" s="26"/>
      <c r="C11" s="26"/>
      <c r="D11" s="22"/>
      <c r="E11" s="22"/>
      <c r="F11" s="22"/>
      <c r="G11" s="22"/>
      <c r="H11" s="22"/>
      <c r="I11" s="22"/>
      <c r="J11" s="22"/>
      <c r="K11" s="33"/>
    </row>
    <row r="12" spans="1:11" ht="15.75" customHeight="1">
      <c r="A12" s="22"/>
      <c r="B12" s="31"/>
      <c r="C12" s="31"/>
      <c r="D12" s="31"/>
      <c r="E12" s="31" t="s">
        <v>17</v>
      </c>
      <c r="F12" s="31" t="s">
        <v>18</v>
      </c>
      <c r="G12" s="22"/>
      <c r="H12" s="31" t="s">
        <v>19</v>
      </c>
      <c r="I12" s="31" t="s">
        <v>20</v>
      </c>
      <c r="J12" s="22"/>
      <c r="K12" s="33"/>
    </row>
    <row r="13" spans="1:11" ht="41.25" customHeight="1">
      <c r="A13" s="34"/>
      <c r="B13" s="35"/>
      <c r="C13" s="35"/>
      <c r="D13" s="35"/>
      <c r="E13" s="36" t="s">
        <v>21</v>
      </c>
      <c r="F13" s="36" t="s">
        <v>22</v>
      </c>
      <c r="G13" s="36"/>
      <c r="H13" s="36" t="s">
        <v>23</v>
      </c>
      <c r="I13" s="36" t="s">
        <v>24</v>
      </c>
      <c r="J13" s="34"/>
      <c r="K13" s="37"/>
    </row>
    <row r="14" spans="1:11" ht="15.75">
      <c r="A14" s="22"/>
      <c r="B14" s="38"/>
      <c r="C14" s="38" t="s">
        <v>25</v>
      </c>
      <c r="D14" s="38"/>
      <c r="E14" s="29"/>
      <c r="F14" s="29"/>
      <c r="G14" s="29"/>
      <c r="H14" s="29"/>
      <c r="I14" s="29"/>
      <c r="J14" s="22"/>
      <c r="K14" s="33"/>
    </row>
    <row r="15" spans="1:11" ht="14.25" customHeight="1">
      <c r="A15" s="22"/>
      <c r="B15" s="31"/>
      <c r="C15" s="31"/>
      <c r="D15" s="39"/>
      <c r="E15" s="39"/>
      <c r="F15" s="22"/>
      <c r="G15" s="22"/>
      <c r="H15" s="22"/>
      <c r="I15" s="22"/>
      <c r="J15" s="22"/>
      <c r="K15" s="33"/>
    </row>
    <row r="16" spans="1:11" ht="34.5" customHeight="1">
      <c r="A16" s="22"/>
      <c r="B16" s="40"/>
      <c r="C16" s="238" t="s">
        <v>26</v>
      </c>
      <c r="D16" s="41">
        <v>1</v>
      </c>
      <c r="E16" s="42" t="s">
        <v>27</v>
      </c>
      <c r="F16" s="42" t="s">
        <v>28</v>
      </c>
      <c r="G16" s="43"/>
      <c r="H16" s="42" t="s">
        <v>29</v>
      </c>
      <c r="I16" s="42" t="s">
        <v>30</v>
      </c>
      <c r="J16" s="22"/>
      <c r="K16" s="33"/>
    </row>
    <row r="17" spans="1:11" ht="34.5" customHeight="1">
      <c r="A17" s="22"/>
      <c r="B17" s="44"/>
      <c r="C17" s="234"/>
      <c r="D17" s="41">
        <v>2</v>
      </c>
      <c r="E17" s="42"/>
      <c r="F17" s="42"/>
      <c r="G17" s="43"/>
      <c r="H17" s="42"/>
      <c r="I17" s="42"/>
      <c r="J17" s="22"/>
      <c r="K17" s="33"/>
    </row>
    <row r="18" spans="1:11" ht="34.5" customHeight="1">
      <c r="A18" s="22"/>
      <c r="B18" s="44"/>
      <c r="C18" s="44"/>
      <c r="D18" s="41">
        <v>3</v>
      </c>
      <c r="E18" s="42"/>
      <c r="F18" s="42"/>
      <c r="G18" s="43"/>
      <c r="H18" s="42"/>
      <c r="I18" s="42"/>
      <c r="J18" s="22"/>
      <c r="K18" s="33"/>
    </row>
    <row r="19" spans="1:11" ht="30.75" customHeight="1">
      <c r="A19" s="22"/>
      <c r="B19" s="44"/>
      <c r="C19" s="44"/>
      <c r="D19" s="22"/>
      <c r="E19" s="22"/>
      <c r="F19" s="22"/>
      <c r="G19" s="22"/>
      <c r="H19" s="22"/>
      <c r="I19" s="22"/>
      <c r="J19" s="22"/>
      <c r="K19" s="33"/>
    </row>
    <row r="20" spans="1:11" ht="30.75" customHeight="1">
      <c r="A20" s="22"/>
      <c r="B20" s="40"/>
      <c r="C20" s="238" t="s">
        <v>31</v>
      </c>
      <c r="D20" s="41">
        <v>1</v>
      </c>
      <c r="E20" s="42" t="s">
        <v>32</v>
      </c>
      <c r="F20" s="42" t="s">
        <v>33</v>
      </c>
      <c r="G20" s="43"/>
      <c r="H20" s="42" t="s">
        <v>29</v>
      </c>
      <c r="I20" s="42" t="s">
        <v>30</v>
      </c>
      <c r="J20" s="22"/>
      <c r="K20" s="33"/>
    </row>
    <row r="21" spans="1:11" ht="30.75" customHeight="1">
      <c r="A21" s="22"/>
      <c r="B21" s="44"/>
      <c r="C21" s="234"/>
      <c r="D21" s="41">
        <v>2</v>
      </c>
      <c r="E21" s="42"/>
      <c r="F21" s="42"/>
      <c r="G21" s="43"/>
      <c r="H21" s="42"/>
      <c r="I21" s="42"/>
      <c r="J21" s="22"/>
      <c r="K21" s="33"/>
    </row>
    <row r="22" spans="1:11" ht="30.75" customHeight="1">
      <c r="A22" s="22"/>
      <c r="B22" s="44"/>
      <c r="C22" s="44"/>
      <c r="D22" s="41">
        <v>3</v>
      </c>
      <c r="E22" s="42"/>
      <c r="F22" s="42"/>
      <c r="G22" s="43"/>
      <c r="H22" s="42"/>
      <c r="I22" s="42"/>
      <c r="J22" s="22"/>
      <c r="K22" s="33"/>
    </row>
    <row r="23" spans="1:11" ht="30.75" customHeight="1">
      <c r="A23" s="22"/>
      <c r="B23" s="44"/>
      <c r="C23" s="44"/>
      <c r="D23" s="22"/>
      <c r="E23" s="22"/>
      <c r="F23" s="22"/>
      <c r="G23" s="22"/>
      <c r="H23" s="22"/>
      <c r="I23" s="22"/>
      <c r="J23" s="22"/>
      <c r="K23" s="33"/>
    </row>
    <row r="24" spans="1:11" ht="30.75" customHeight="1">
      <c r="A24" s="22"/>
      <c r="B24" s="40"/>
      <c r="C24" s="238" t="s">
        <v>34</v>
      </c>
      <c r="D24" s="41">
        <v>1</v>
      </c>
      <c r="E24" s="42" t="s">
        <v>35</v>
      </c>
      <c r="F24" s="42" t="s">
        <v>36</v>
      </c>
      <c r="G24" s="43"/>
      <c r="H24" s="42"/>
      <c r="I24" s="42"/>
      <c r="J24" s="22"/>
      <c r="K24" s="33"/>
    </row>
    <row r="25" spans="1:11" ht="30.75" customHeight="1">
      <c r="A25" s="22"/>
      <c r="B25" s="44"/>
      <c r="C25" s="234"/>
      <c r="D25" s="41">
        <v>2</v>
      </c>
      <c r="E25" s="42" t="s">
        <v>37</v>
      </c>
      <c r="F25" s="42" t="s">
        <v>38</v>
      </c>
      <c r="G25" s="43"/>
      <c r="H25" s="42"/>
      <c r="I25" s="42"/>
      <c r="J25" s="22"/>
      <c r="K25" s="33"/>
    </row>
    <row r="26" spans="1:11" ht="30.75" customHeight="1">
      <c r="A26" s="22"/>
      <c r="B26" s="44"/>
      <c r="C26" s="44"/>
      <c r="D26" s="41">
        <v>3</v>
      </c>
      <c r="E26" s="42"/>
      <c r="F26" s="42"/>
      <c r="G26" s="43"/>
      <c r="H26" s="42"/>
      <c r="I26" s="42"/>
      <c r="J26" s="22"/>
      <c r="K26" s="33"/>
    </row>
    <row r="27" spans="1:11" ht="30.75" customHeight="1">
      <c r="A27" s="22"/>
      <c r="B27" s="44"/>
      <c r="C27" s="44"/>
      <c r="D27" s="26"/>
      <c r="E27" s="26"/>
      <c r="F27" s="26"/>
      <c r="G27" s="26"/>
      <c r="H27" s="26"/>
      <c r="I27" s="26"/>
      <c r="J27" s="45"/>
      <c r="K27" s="33"/>
    </row>
    <row r="28" spans="1:11" ht="24.75" customHeight="1">
      <c r="A28" s="22"/>
      <c r="B28" s="38"/>
      <c r="C28" s="38" t="s">
        <v>39</v>
      </c>
      <c r="D28" s="46"/>
      <c r="E28" s="46"/>
      <c r="F28" s="46"/>
      <c r="G28" s="46"/>
      <c r="H28" s="46"/>
      <c r="I28" s="46"/>
      <c r="J28" s="45"/>
      <c r="K28" s="33"/>
    </row>
    <row r="29" spans="1:11" ht="24.75" customHeight="1">
      <c r="A29" s="22"/>
      <c r="B29" s="31"/>
      <c r="C29" s="31"/>
      <c r="D29" s="39"/>
      <c r="E29" s="31" t="s">
        <v>17</v>
      </c>
      <c r="F29" s="31" t="s">
        <v>18</v>
      </c>
      <c r="G29" s="22"/>
      <c r="H29" s="31" t="s">
        <v>19</v>
      </c>
      <c r="I29" s="31" t="s">
        <v>20</v>
      </c>
      <c r="J29" s="22"/>
      <c r="K29" s="33"/>
    </row>
    <row r="30" spans="1:11" ht="42.75" customHeight="1">
      <c r="A30" s="22"/>
      <c r="B30" s="31"/>
      <c r="C30" s="31"/>
      <c r="D30" s="39"/>
      <c r="E30" s="36" t="s">
        <v>21</v>
      </c>
      <c r="F30" s="36" t="s">
        <v>22</v>
      </c>
      <c r="G30" s="36"/>
      <c r="H30" s="36" t="s">
        <v>23</v>
      </c>
      <c r="I30" s="36" t="s">
        <v>24</v>
      </c>
      <c r="J30" s="22"/>
      <c r="K30" s="33"/>
    </row>
    <row r="31" spans="1:11" ht="30.75" customHeight="1">
      <c r="A31" s="22"/>
      <c r="B31" s="40"/>
      <c r="C31" s="40" t="s">
        <v>40</v>
      </c>
      <c r="D31" s="41">
        <v>1</v>
      </c>
      <c r="E31" s="42" t="s">
        <v>41</v>
      </c>
      <c r="F31" s="47" t="s">
        <v>42</v>
      </c>
      <c r="G31" s="43"/>
      <c r="H31" s="42"/>
      <c r="I31" s="42"/>
      <c r="J31" s="22"/>
      <c r="K31" s="33"/>
    </row>
    <row r="32" spans="1:11" ht="30.75" customHeight="1">
      <c r="A32" s="22"/>
      <c r="B32" s="44"/>
      <c r="C32" s="44"/>
      <c r="D32" s="41">
        <v>2</v>
      </c>
      <c r="E32" s="42" t="s">
        <v>43</v>
      </c>
      <c r="F32" s="47" t="s">
        <v>44</v>
      </c>
      <c r="G32" s="43"/>
      <c r="H32" s="42"/>
      <c r="I32" s="42"/>
      <c r="J32" s="22"/>
      <c r="K32" s="33"/>
    </row>
    <row r="33" spans="1:11" ht="30.75" customHeight="1">
      <c r="A33" s="22"/>
      <c r="B33" s="44"/>
      <c r="C33" s="44"/>
      <c r="D33" s="41">
        <v>3</v>
      </c>
      <c r="E33" s="42" t="s">
        <v>45</v>
      </c>
      <c r="F33" s="47" t="s">
        <v>46</v>
      </c>
      <c r="G33" s="43"/>
      <c r="H33" s="42"/>
      <c r="I33" s="42"/>
      <c r="J33" s="22"/>
      <c r="K33" s="33"/>
    </row>
    <row r="34" spans="1:11" ht="30.75" customHeight="1">
      <c r="A34" s="22"/>
      <c r="B34" s="44"/>
      <c r="C34" s="44"/>
      <c r="D34" s="41">
        <v>4</v>
      </c>
      <c r="E34" s="42" t="s">
        <v>47</v>
      </c>
      <c r="F34" s="47" t="s">
        <v>48</v>
      </c>
      <c r="G34" s="43"/>
      <c r="H34" s="42"/>
      <c r="I34" s="42"/>
      <c r="J34" s="22"/>
      <c r="K34" s="33"/>
    </row>
    <row r="35" spans="1:11" ht="30.75" customHeight="1">
      <c r="A35" s="22"/>
      <c r="B35" s="44"/>
      <c r="C35" s="44"/>
      <c r="D35" s="41">
        <v>5</v>
      </c>
      <c r="E35" s="42" t="s">
        <v>49</v>
      </c>
      <c r="F35" s="47" t="s">
        <v>50</v>
      </c>
      <c r="G35" s="43"/>
      <c r="H35" s="42"/>
      <c r="I35" s="42"/>
      <c r="J35" s="22"/>
      <c r="K35" s="33"/>
    </row>
    <row r="36" spans="1:11" ht="30.75" customHeight="1">
      <c r="A36" s="22"/>
      <c r="B36" s="44"/>
      <c r="C36" s="44"/>
      <c r="D36" s="22"/>
      <c r="E36" s="22"/>
      <c r="F36" s="22"/>
      <c r="G36" s="22"/>
      <c r="H36" s="22"/>
      <c r="I36" s="22"/>
      <c r="J36" s="22"/>
      <c r="K36" s="33"/>
    </row>
    <row r="37" spans="1:11" ht="30.75" customHeight="1">
      <c r="A37" s="22"/>
      <c r="B37" s="40"/>
      <c r="C37" s="40" t="s">
        <v>51</v>
      </c>
      <c r="D37" s="41">
        <v>1</v>
      </c>
      <c r="E37" s="42" t="s">
        <v>52</v>
      </c>
      <c r="F37" s="47" t="s">
        <v>53</v>
      </c>
      <c r="G37" s="43"/>
      <c r="H37" s="42"/>
      <c r="I37" s="42"/>
      <c r="J37" s="22"/>
      <c r="K37" s="33"/>
    </row>
    <row r="38" spans="1:11" ht="30.75" customHeight="1">
      <c r="A38" s="22"/>
      <c r="B38" s="44"/>
      <c r="C38" s="44"/>
      <c r="D38" s="41">
        <v>2</v>
      </c>
      <c r="E38" s="42" t="s">
        <v>54</v>
      </c>
      <c r="F38" s="47" t="s">
        <v>55</v>
      </c>
      <c r="G38" s="43"/>
      <c r="H38" s="42"/>
      <c r="I38" s="42"/>
      <c r="J38" s="22"/>
      <c r="K38" s="33"/>
    </row>
    <row r="39" spans="1:11" ht="30.75" customHeight="1">
      <c r="A39" s="22"/>
      <c r="B39" s="44"/>
      <c r="C39" s="44"/>
      <c r="D39" s="41">
        <v>3</v>
      </c>
      <c r="E39" s="42" t="s">
        <v>54</v>
      </c>
      <c r="F39" s="47" t="s">
        <v>56</v>
      </c>
      <c r="G39" s="43"/>
      <c r="H39" s="42"/>
      <c r="I39" s="42"/>
      <c r="J39" s="22"/>
      <c r="K39" s="33"/>
    </row>
    <row r="40" spans="1:11" ht="98.25" customHeight="1">
      <c r="A40" s="22"/>
      <c r="B40" s="30"/>
      <c r="C40" s="30"/>
      <c r="D40" s="22"/>
      <c r="E40" s="22"/>
      <c r="F40" s="22"/>
      <c r="G40" s="22"/>
      <c r="H40" s="22"/>
      <c r="I40" s="22"/>
      <c r="J40" s="22"/>
      <c r="K40" s="24"/>
    </row>
    <row r="41" spans="1:11" ht="34.5" customHeight="1">
      <c r="A41" s="22"/>
      <c r="B41" s="48"/>
      <c r="C41" s="48" t="s">
        <v>57</v>
      </c>
      <c r="D41" s="22"/>
      <c r="E41" s="22"/>
      <c r="F41" s="22"/>
      <c r="G41" s="22"/>
      <c r="H41" s="22"/>
      <c r="I41" s="22"/>
      <c r="J41" s="22"/>
      <c r="K41" s="24"/>
    </row>
    <row r="42" spans="1:11" ht="24.75" customHeight="1">
      <c r="A42" s="22"/>
      <c r="B42" s="32"/>
      <c r="C42" s="216" t="s">
        <v>58</v>
      </c>
      <c r="D42" s="194"/>
      <c r="E42" s="194"/>
      <c r="F42" s="194"/>
      <c r="G42" s="194"/>
      <c r="H42" s="194"/>
      <c r="I42" s="194"/>
      <c r="J42" s="22"/>
      <c r="K42" s="24"/>
    </row>
    <row r="43" spans="1:11" ht="20.25" customHeight="1">
      <c r="A43" s="22"/>
      <c r="B43" s="30"/>
      <c r="C43" s="30"/>
      <c r="D43" s="22"/>
      <c r="E43" s="22"/>
      <c r="F43" s="22"/>
      <c r="G43" s="22"/>
      <c r="H43" s="22"/>
      <c r="I43" s="22"/>
      <c r="J43" s="22"/>
      <c r="K43" s="24"/>
    </row>
    <row r="44" spans="1:11" ht="24.75" customHeight="1">
      <c r="A44" s="22"/>
      <c r="B44" s="30"/>
      <c r="C44" s="30"/>
      <c r="D44" s="22"/>
      <c r="E44" s="31" t="s">
        <v>17</v>
      </c>
      <c r="F44" s="31" t="s">
        <v>18</v>
      </c>
      <c r="G44" s="22"/>
      <c r="H44" s="31" t="s">
        <v>19</v>
      </c>
      <c r="I44" s="31" t="s">
        <v>20</v>
      </c>
      <c r="J44" s="22"/>
      <c r="K44" s="24"/>
    </row>
    <row r="45" spans="1:11" ht="39.75" customHeight="1">
      <c r="A45" s="22"/>
      <c r="B45" s="30"/>
      <c r="C45" s="30"/>
      <c r="D45" s="22"/>
      <c r="E45" s="36" t="s">
        <v>59</v>
      </c>
      <c r="F45" s="36" t="s">
        <v>22</v>
      </c>
      <c r="G45" s="36"/>
      <c r="H45" s="36" t="s">
        <v>23</v>
      </c>
      <c r="I45" s="36" t="s">
        <v>60</v>
      </c>
      <c r="J45" s="22"/>
      <c r="K45" s="24"/>
    </row>
    <row r="46" spans="1:11" ht="30.75" customHeight="1">
      <c r="A46" s="22"/>
      <c r="B46" s="49"/>
      <c r="C46" s="233" t="s">
        <v>61</v>
      </c>
      <c r="D46" s="41">
        <v>1</v>
      </c>
      <c r="E46" s="42" t="s">
        <v>62</v>
      </c>
      <c r="F46" s="42" t="s">
        <v>63</v>
      </c>
      <c r="G46" s="43"/>
      <c r="H46" s="42"/>
      <c r="I46" s="42" t="s">
        <v>64</v>
      </c>
      <c r="J46" s="22"/>
      <c r="K46" s="33"/>
    </row>
    <row r="47" spans="1:11" ht="30.75" customHeight="1">
      <c r="A47" s="22"/>
      <c r="B47" s="50"/>
      <c r="C47" s="234"/>
      <c r="D47" s="41">
        <v>2</v>
      </c>
      <c r="E47" s="42" t="s">
        <v>65</v>
      </c>
      <c r="F47" s="42" t="s">
        <v>63</v>
      </c>
      <c r="G47" s="43"/>
      <c r="H47" s="42"/>
      <c r="I47" s="42" t="s">
        <v>66</v>
      </c>
      <c r="J47" s="22"/>
      <c r="K47" s="33"/>
    </row>
    <row r="48" spans="1:11" ht="30.75" customHeight="1">
      <c r="A48" s="22"/>
      <c r="B48" s="50"/>
      <c r="C48" s="50"/>
      <c r="D48" s="41">
        <v>3</v>
      </c>
      <c r="E48" s="42" t="s">
        <v>67</v>
      </c>
      <c r="F48" s="42" t="s">
        <v>68</v>
      </c>
      <c r="G48" s="43"/>
      <c r="H48" s="42"/>
      <c r="I48" s="42"/>
      <c r="J48" s="22"/>
      <c r="K48" s="33"/>
    </row>
    <row r="49" spans="1:11" ht="30.75" customHeight="1">
      <c r="A49" s="22"/>
      <c r="B49" s="50"/>
      <c r="C49" s="50"/>
      <c r="D49" s="41"/>
      <c r="E49" s="43"/>
      <c r="F49" s="43"/>
      <c r="G49" s="43"/>
      <c r="H49" s="43"/>
      <c r="I49" s="43"/>
      <c r="J49" s="22"/>
      <c r="K49" s="33"/>
    </row>
    <row r="50" spans="1:11" ht="30.75" customHeight="1">
      <c r="A50" s="22"/>
      <c r="B50" s="49"/>
      <c r="C50" s="233" t="s">
        <v>69</v>
      </c>
      <c r="D50" s="41">
        <v>1</v>
      </c>
      <c r="E50" s="51" t="s">
        <v>62</v>
      </c>
      <c r="F50" s="51" t="s">
        <v>70</v>
      </c>
      <c r="G50" s="43"/>
      <c r="H50" s="42"/>
      <c r="I50" s="42" t="s">
        <v>64</v>
      </c>
      <c r="J50" s="22"/>
      <c r="K50" s="33"/>
    </row>
    <row r="51" spans="1:11" ht="30.75" customHeight="1">
      <c r="A51" s="22"/>
      <c r="B51" s="50"/>
      <c r="C51" s="234"/>
      <c r="D51" s="41">
        <v>2</v>
      </c>
      <c r="E51" s="51" t="s">
        <v>71</v>
      </c>
      <c r="F51" s="51" t="s">
        <v>70</v>
      </c>
      <c r="G51" s="43"/>
      <c r="H51" s="42"/>
      <c r="I51" s="42" t="s">
        <v>66</v>
      </c>
      <c r="J51" s="22"/>
      <c r="K51" s="33"/>
    </row>
    <row r="52" spans="1:11" ht="30.75" customHeight="1">
      <c r="A52" s="22"/>
      <c r="B52" s="50"/>
      <c r="C52" s="50"/>
      <c r="D52" s="41">
        <v>3</v>
      </c>
      <c r="E52" s="51"/>
      <c r="F52" s="51"/>
      <c r="G52" s="43"/>
      <c r="H52" s="42"/>
      <c r="I52" s="42"/>
      <c r="J52" s="22"/>
      <c r="K52" s="33"/>
    </row>
    <row r="53" spans="1:11" ht="30.75" customHeight="1">
      <c r="A53" s="22"/>
      <c r="B53" s="50"/>
      <c r="C53" s="50"/>
      <c r="D53" s="22"/>
      <c r="E53" s="22"/>
      <c r="F53" s="22"/>
      <c r="G53" s="22"/>
      <c r="H53" s="22"/>
      <c r="I53" s="22"/>
      <c r="J53" s="22"/>
      <c r="K53" s="33"/>
    </row>
    <row r="54" spans="1:11" ht="30.75" customHeight="1">
      <c r="A54" s="22"/>
      <c r="B54" s="49"/>
      <c r="C54" s="233" t="s">
        <v>72</v>
      </c>
      <c r="D54" s="41">
        <v>1</v>
      </c>
      <c r="E54" s="42" t="s">
        <v>62</v>
      </c>
      <c r="F54" s="42" t="s">
        <v>63</v>
      </c>
      <c r="G54" s="43"/>
      <c r="H54" s="42"/>
      <c r="I54" s="42" t="s">
        <v>64</v>
      </c>
      <c r="J54" s="22"/>
      <c r="K54" s="33"/>
    </row>
    <row r="55" spans="1:11" ht="30.75" customHeight="1">
      <c r="A55" s="22"/>
      <c r="B55" s="50"/>
      <c r="C55" s="234"/>
      <c r="D55" s="41">
        <v>2</v>
      </c>
      <c r="E55" s="42" t="s">
        <v>71</v>
      </c>
      <c r="F55" s="42" t="s">
        <v>73</v>
      </c>
      <c r="G55" s="43"/>
      <c r="H55" s="42"/>
      <c r="I55" s="42" t="s">
        <v>66</v>
      </c>
      <c r="J55" s="22"/>
      <c r="K55" s="33"/>
    </row>
    <row r="56" spans="1:11" ht="30.75" customHeight="1">
      <c r="A56" s="22"/>
      <c r="B56" s="50"/>
      <c r="C56" s="50"/>
      <c r="D56" s="41">
        <v>3</v>
      </c>
      <c r="E56" s="42" t="s">
        <v>67</v>
      </c>
      <c r="F56" s="42" t="s">
        <v>74</v>
      </c>
      <c r="G56" s="43"/>
      <c r="H56" s="42"/>
      <c r="I56" s="42"/>
      <c r="J56" s="22"/>
      <c r="K56" s="33"/>
    </row>
    <row r="57" spans="1:11" ht="30.75" customHeight="1">
      <c r="A57" s="22"/>
      <c r="B57" s="50"/>
      <c r="C57" s="50"/>
      <c r="D57" s="22"/>
      <c r="E57" s="22"/>
      <c r="F57" s="22"/>
      <c r="G57" s="22"/>
      <c r="H57" s="22"/>
      <c r="I57" s="22"/>
      <c r="J57" s="22"/>
      <c r="K57" s="33"/>
    </row>
    <row r="58" spans="1:11" ht="30.75" customHeight="1">
      <c r="A58" s="22"/>
      <c r="B58" s="49"/>
      <c r="C58" s="233" t="s">
        <v>75</v>
      </c>
      <c r="D58" s="41">
        <v>1</v>
      </c>
      <c r="E58" s="42" t="s">
        <v>71</v>
      </c>
      <c r="F58" s="42" t="s">
        <v>70</v>
      </c>
      <c r="G58" s="43"/>
      <c r="H58" s="42"/>
      <c r="I58" s="42" t="s">
        <v>66</v>
      </c>
      <c r="J58" s="22"/>
      <c r="K58" s="33"/>
    </row>
    <row r="59" spans="1:11" ht="30.75" customHeight="1">
      <c r="A59" s="22"/>
      <c r="B59" s="50"/>
      <c r="C59" s="234"/>
      <c r="D59" s="41">
        <v>2</v>
      </c>
      <c r="E59" s="42" t="s">
        <v>71</v>
      </c>
      <c r="F59" s="42" t="s">
        <v>76</v>
      </c>
      <c r="G59" s="43"/>
      <c r="H59" s="42"/>
      <c r="I59" s="42" t="s">
        <v>66</v>
      </c>
      <c r="J59" s="22"/>
      <c r="K59" s="33"/>
    </row>
    <row r="60" spans="1:11" ht="30.75" customHeight="1">
      <c r="A60" s="22"/>
      <c r="B60" s="50"/>
      <c r="C60" s="50"/>
      <c r="D60" s="41">
        <v>3</v>
      </c>
      <c r="E60" s="42"/>
      <c r="F60" s="42"/>
      <c r="G60" s="43"/>
      <c r="H60" s="42"/>
      <c r="I60" s="42"/>
      <c r="J60" s="22"/>
      <c r="K60" s="33"/>
    </row>
    <row r="61" spans="1:11" ht="15.75" customHeight="1">
      <c r="A61" s="22"/>
      <c r="B61" s="52"/>
      <c r="C61" s="52"/>
      <c r="D61" s="22"/>
      <c r="E61" s="22"/>
      <c r="F61" s="22"/>
      <c r="G61" s="22"/>
      <c r="H61" s="22"/>
      <c r="I61" s="22"/>
      <c r="J61" s="22"/>
      <c r="K61" s="24"/>
    </row>
    <row r="62" spans="1:11" ht="30.75" customHeight="1">
      <c r="A62" s="22"/>
      <c r="B62" s="49"/>
      <c r="C62" s="233" t="s">
        <v>77</v>
      </c>
      <c r="D62" s="41">
        <v>1</v>
      </c>
      <c r="E62" s="42" t="s">
        <v>78</v>
      </c>
      <c r="F62" s="42" t="s">
        <v>33</v>
      </c>
      <c r="G62" s="43"/>
      <c r="H62" s="42"/>
      <c r="I62" s="42"/>
      <c r="J62" s="22"/>
      <c r="K62" s="33"/>
    </row>
    <row r="63" spans="1:11" ht="30.75" customHeight="1">
      <c r="A63" s="22"/>
      <c r="B63" s="50"/>
      <c r="C63" s="234"/>
      <c r="D63" s="41">
        <v>2</v>
      </c>
      <c r="E63" s="42"/>
      <c r="F63" s="42"/>
      <c r="G63" s="43"/>
      <c r="H63" s="42"/>
      <c r="I63" s="42"/>
      <c r="J63" s="22"/>
      <c r="K63" s="33"/>
    </row>
    <row r="64" spans="1:11" ht="30.75" customHeight="1">
      <c r="A64" s="22"/>
      <c r="B64" s="50"/>
      <c r="C64" s="50"/>
      <c r="D64" s="41">
        <v>3</v>
      </c>
      <c r="E64" s="42"/>
      <c r="F64" s="42"/>
      <c r="G64" s="43"/>
      <c r="H64" s="42"/>
      <c r="I64" s="42"/>
      <c r="J64" s="22"/>
      <c r="K64" s="33"/>
    </row>
    <row r="65" spans="1:11" ht="30.75" customHeight="1">
      <c r="A65" s="22"/>
      <c r="B65" s="50"/>
      <c r="C65" s="50"/>
      <c r="D65" s="41">
        <v>4</v>
      </c>
      <c r="E65" s="42"/>
      <c r="F65" s="42"/>
      <c r="G65" s="43"/>
      <c r="H65" s="42"/>
      <c r="I65" s="42"/>
      <c r="J65" s="22"/>
      <c r="K65" s="33"/>
    </row>
    <row r="66" spans="1:11" ht="30.75" customHeight="1">
      <c r="A66" s="22"/>
      <c r="B66" s="50"/>
      <c r="C66" s="50"/>
      <c r="D66" s="41">
        <v>5</v>
      </c>
      <c r="E66" s="42"/>
      <c r="F66" s="42"/>
      <c r="G66" s="43"/>
      <c r="H66" s="42"/>
      <c r="I66" s="42"/>
      <c r="J66" s="22"/>
      <c r="K66" s="33"/>
    </row>
    <row r="67" spans="1:11" ht="30.75" customHeight="1">
      <c r="A67" s="22"/>
      <c r="B67" s="50"/>
      <c r="C67" s="50"/>
      <c r="D67" s="41">
        <v>6</v>
      </c>
      <c r="E67" s="42"/>
      <c r="F67" s="42"/>
      <c r="G67" s="43"/>
      <c r="H67" s="42"/>
      <c r="I67" s="42"/>
      <c r="J67" s="22"/>
      <c r="K67" s="33"/>
    </row>
    <row r="68" spans="1:11" ht="30.75" customHeight="1">
      <c r="A68" s="22"/>
      <c r="B68" s="50"/>
      <c r="C68" s="50"/>
      <c r="D68" s="22"/>
      <c r="E68" s="22"/>
      <c r="F68" s="22"/>
      <c r="G68" s="22"/>
      <c r="H68" s="22"/>
      <c r="I68" s="22"/>
      <c r="J68" s="22"/>
      <c r="K68" s="33"/>
    </row>
    <row r="69" spans="1:11" ht="30.75" customHeight="1">
      <c r="A69" s="22"/>
      <c r="B69" s="49"/>
      <c r="C69" s="233" t="s">
        <v>79</v>
      </c>
      <c r="D69" s="41">
        <v>1</v>
      </c>
      <c r="E69" s="42" t="s">
        <v>80</v>
      </c>
      <c r="F69" s="42" t="s">
        <v>81</v>
      </c>
      <c r="G69" s="43"/>
      <c r="H69" s="42" t="s">
        <v>82</v>
      </c>
      <c r="I69" s="42" t="s">
        <v>83</v>
      </c>
      <c r="J69" s="22"/>
      <c r="K69" s="33"/>
    </row>
    <row r="70" spans="1:11" ht="30.75" customHeight="1">
      <c r="A70" s="22"/>
      <c r="B70" s="50"/>
      <c r="C70" s="234"/>
      <c r="D70" s="41">
        <v>2</v>
      </c>
      <c r="E70" s="42"/>
      <c r="F70" s="42"/>
      <c r="G70" s="43"/>
      <c r="H70" s="42"/>
      <c r="I70" s="42"/>
      <c r="J70" s="22"/>
      <c r="K70" s="33"/>
    </row>
    <row r="71" spans="1:11" ht="30.75" customHeight="1">
      <c r="A71" s="22"/>
      <c r="B71" s="26"/>
      <c r="C71" s="26"/>
      <c r="D71" s="41">
        <v>3</v>
      </c>
      <c r="E71" s="42"/>
      <c r="F71" s="42"/>
      <c r="G71" s="43"/>
      <c r="H71" s="42"/>
      <c r="I71" s="42"/>
      <c r="J71" s="22"/>
      <c r="K71" s="33"/>
    </row>
    <row r="72" spans="1:11" ht="30.75" customHeight="1">
      <c r="A72" s="22"/>
      <c r="B72" s="26"/>
      <c r="C72" s="26"/>
      <c r="D72" s="41"/>
      <c r="E72" s="53"/>
      <c r="F72" s="53"/>
      <c r="G72" s="43"/>
      <c r="H72" s="53"/>
      <c r="I72" s="53"/>
      <c r="J72" s="22"/>
      <c r="K72" s="33"/>
    </row>
    <row r="73" spans="1:11" ht="30.75" customHeight="1">
      <c r="A73" s="22"/>
      <c r="B73" s="26"/>
      <c r="C73" s="233" t="s">
        <v>84</v>
      </c>
      <c r="D73" s="41">
        <v>1</v>
      </c>
      <c r="E73" s="42" t="s">
        <v>85</v>
      </c>
      <c r="F73" s="42" t="s">
        <v>70</v>
      </c>
      <c r="G73" s="43"/>
      <c r="H73" s="42" t="s">
        <v>86</v>
      </c>
      <c r="I73" s="42"/>
      <c r="J73" s="22"/>
      <c r="K73" s="33"/>
    </row>
    <row r="74" spans="1:11" ht="30.75" customHeight="1">
      <c r="A74" s="22"/>
      <c r="B74" s="26"/>
      <c r="C74" s="234"/>
      <c r="D74" s="41">
        <v>2</v>
      </c>
      <c r="E74" s="42" t="s">
        <v>87</v>
      </c>
      <c r="F74" s="42" t="s">
        <v>88</v>
      </c>
      <c r="G74" s="43"/>
      <c r="H74" s="42"/>
      <c r="I74" s="42"/>
      <c r="J74" s="22"/>
      <c r="K74" s="33"/>
    </row>
    <row r="75" spans="1:11" ht="30.75" customHeight="1">
      <c r="A75" s="22"/>
      <c r="B75" s="26"/>
      <c r="C75" s="26"/>
      <c r="D75" s="41">
        <v>3</v>
      </c>
      <c r="E75" s="42" t="s">
        <v>89</v>
      </c>
      <c r="F75" s="42" t="s">
        <v>90</v>
      </c>
      <c r="G75" s="43"/>
      <c r="H75" s="42"/>
      <c r="I75" s="42"/>
      <c r="J75" s="22"/>
      <c r="K75" s="33"/>
    </row>
    <row r="76" spans="1:11" ht="15.75" customHeight="1">
      <c r="A76" s="22"/>
      <c r="B76" s="30"/>
      <c r="C76" s="30"/>
      <c r="D76" s="22"/>
      <c r="E76" s="22"/>
      <c r="F76" s="22"/>
      <c r="G76" s="22"/>
      <c r="H76" s="22"/>
      <c r="I76" s="22"/>
      <c r="J76" s="22"/>
      <c r="K76" s="24"/>
    </row>
    <row r="77" spans="1:11" ht="80.25" customHeight="1">
      <c r="A77" s="30"/>
      <c r="B77" s="30"/>
      <c r="C77" s="30"/>
      <c r="D77" s="30"/>
      <c r="E77" s="30"/>
      <c r="F77" s="30"/>
      <c r="G77" s="30"/>
      <c r="H77" s="30"/>
      <c r="I77" s="22"/>
      <c r="J77" s="22"/>
      <c r="K77" s="24"/>
    </row>
    <row r="78" spans="1:11" ht="34.5" customHeight="1">
      <c r="A78" s="22"/>
      <c r="B78" s="48"/>
      <c r="C78" s="48" t="s">
        <v>91</v>
      </c>
      <c r="D78" s="32"/>
      <c r="E78" s="32"/>
      <c r="F78" s="32"/>
      <c r="G78" s="45"/>
      <c r="H78" s="22"/>
      <c r="I78" s="22"/>
      <c r="J78" s="22"/>
      <c r="K78" s="24"/>
    </row>
    <row r="79" spans="1:11" ht="60" customHeight="1">
      <c r="A79" s="22"/>
      <c r="B79" s="32"/>
      <c r="C79" s="216" t="s">
        <v>92</v>
      </c>
      <c r="D79" s="194"/>
      <c r="E79" s="194"/>
      <c r="F79" s="194"/>
      <c r="G79" s="45"/>
      <c r="H79" s="22"/>
      <c r="I79" s="22"/>
      <c r="J79" s="22"/>
      <c r="K79" s="24"/>
    </row>
    <row r="80" spans="1:11" ht="24.75" customHeight="1">
      <c r="A80" s="22"/>
      <c r="B80" s="40"/>
      <c r="C80" s="40"/>
      <c r="D80" s="40"/>
      <c r="E80" s="40"/>
      <c r="F80" s="54" t="s">
        <v>93</v>
      </c>
      <c r="G80" s="45"/>
      <c r="H80" s="22"/>
      <c r="I80" s="22"/>
      <c r="J80" s="22"/>
      <c r="K80" s="24"/>
    </row>
    <row r="81" spans="1:11" ht="30" customHeight="1">
      <c r="A81" s="22"/>
      <c r="B81" s="40"/>
      <c r="C81" s="232" t="s">
        <v>94</v>
      </c>
      <c r="D81" s="194"/>
      <c r="E81" s="194"/>
      <c r="F81" s="55" t="s">
        <v>95</v>
      </c>
      <c r="G81" s="45"/>
      <c r="H81" s="22"/>
      <c r="I81" s="22"/>
      <c r="J81" s="22"/>
      <c r="K81" s="24"/>
    </row>
    <row r="82" spans="1:11" ht="30" customHeight="1">
      <c r="A82" s="22"/>
      <c r="B82" s="40"/>
      <c r="C82" s="232" t="s">
        <v>96</v>
      </c>
      <c r="D82" s="194"/>
      <c r="E82" s="194"/>
      <c r="F82" s="55" t="s">
        <v>95</v>
      </c>
      <c r="G82" s="45"/>
      <c r="H82" s="22"/>
      <c r="I82" s="22"/>
      <c r="J82" s="22"/>
      <c r="K82" s="24"/>
    </row>
    <row r="83" spans="1:11" ht="30" customHeight="1">
      <c r="A83" s="22"/>
      <c r="B83" s="40"/>
      <c r="C83" s="232" t="s">
        <v>97</v>
      </c>
      <c r="D83" s="194"/>
      <c r="E83" s="194"/>
      <c r="F83" s="55"/>
      <c r="G83" s="45"/>
      <c r="H83" s="22"/>
      <c r="I83" s="22"/>
      <c r="J83" s="22"/>
      <c r="K83" s="24"/>
    </row>
    <row r="84" spans="1:11" ht="30" customHeight="1">
      <c r="A84" s="22"/>
      <c r="B84" s="40"/>
      <c r="C84" s="232" t="s">
        <v>98</v>
      </c>
      <c r="D84" s="194"/>
      <c r="E84" s="194"/>
      <c r="F84" s="55" t="s">
        <v>95</v>
      </c>
      <c r="G84" s="45"/>
      <c r="H84" s="22"/>
      <c r="I84" s="22"/>
      <c r="J84" s="22"/>
      <c r="K84" s="24"/>
    </row>
    <row r="85" spans="1:11" ht="30" customHeight="1">
      <c r="A85" s="22"/>
      <c r="B85" s="40"/>
      <c r="C85" s="232" t="s">
        <v>99</v>
      </c>
      <c r="D85" s="194"/>
      <c r="E85" s="194"/>
      <c r="F85" s="55" t="s">
        <v>95</v>
      </c>
      <c r="G85" s="45"/>
      <c r="H85" s="22"/>
      <c r="I85" s="22"/>
      <c r="J85" s="22"/>
      <c r="K85" s="24"/>
    </row>
    <row r="86" spans="1:11" ht="40.5" customHeight="1">
      <c r="A86" s="22"/>
      <c r="B86" s="40"/>
      <c r="C86" s="232" t="s">
        <v>100</v>
      </c>
      <c r="D86" s="194"/>
      <c r="E86" s="194"/>
      <c r="F86" s="55" t="s">
        <v>95</v>
      </c>
      <c r="G86" s="45"/>
      <c r="H86" s="22"/>
      <c r="I86" s="22"/>
      <c r="J86" s="22"/>
      <c r="K86" s="24"/>
    </row>
    <row r="87" spans="1:11" ht="30" customHeight="1">
      <c r="A87" s="56"/>
      <c r="B87" s="57"/>
      <c r="C87" s="232" t="s">
        <v>101</v>
      </c>
      <c r="D87" s="194"/>
      <c r="E87" s="194"/>
      <c r="F87" s="55"/>
      <c r="G87" s="56"/>
      <c r="H87" s="56"/>
      <c r="I87" s="56"/>
      <c r="J87" s="56"/>
      <c r="K87" s="58"/>
    </row>
    <row r="88" spans="1:11" ht="20.25">
      <c r="A88" s="22"/>
      <c r="B88" s="48"/>
      <c r="C88" s="59" t="str">
        <f>IF(F87="Yes",#REF!,"")</f>
        <v/>
      </c>
      <c r="D88" s="45"/>
      <c r="E88" s="45"/>
      <c r="F88" s="22"/>
      <c r="G88" s="45"/>
      <c r="H88" s="22"/>
      <c r="I88" s="22"/>
      <c r="J88" s="22"/>
      <c r="K88" s="24"/>
    </row>
    <row r="89" spans="1:11" ht="37.5" customHeight="1">
      <c r="A89" s="30"/>
      <c r="B89" s="48"/>
      <c r="C89" s="230"/>
      <c r="D89" s="194"/>
      <c r="E89" s="194"/>
      <c r="F89" s="30"/>
      <c r="G89" s="30"/>
      <c r="H89" s="30"/>
      <c r="I89" s="22"/>
      <c r="J89" s="22"/>
      <c r="K89" s="24"/>
    </row>
    <row r="90" spans="1:11" ht="54.75" customHeight="1">
      <c r="A90" s="30"/>
      <c r="B90" s="48"/>
      <c r="C90" s="48"/>
      <c r="D90" s="30"/>
      <c r="E90" s="30"/>
      <c r="F90" s="30"/>
      <c r="G90" s="30"/>
      <c r="H90" s="30"/>
      <c r="I90" s="22"/>
      <c r="J90" s="22"/>
      <c r="K90" s="24"/>
    </row>
    <row r="91" spans="1:11" ht="34.5" customHeight="1">
      <c r="A91" s="30"/>
      <c r="B91" s="48"/>
      <c r="C91" s="48" t="s">
        <v>102</v>
      </c>
      <c r="D91" s="30"/>
      <c r="E91" s="30"/>
      <c r="F91" s="30"/>
      <c r="G91" s="30"/>
      <c r="H91" s="30"/>
      <c r="I91" s="22"/>
      <c r="J91" s="22"/>
      <c r="K91" s="24"/>
    </row>
    <row r="92" spans="1:11" ht="60" customHeight="1">
      <c r="A92" s="30"/>
      <c r="B92" s="32"/>
      <c r="C92" s="216" t="s">
        <v>103</v>
      </c>
      <c r="D92" s="194"/>
      <c r="E92" s="194"/>
      <c r="F92" s="194"/>
      <c r="G92" s="30"/>
      <c r="H92" s="30"/>
      <c r="I92" s="22"/>
      <c r="J92" s="22"/>
      <c r="K92" s="24"/>
    </row>
    <row r="93" spans="1:11" ht="15.75" customHeight="1">
      <c r="A93" s="30"/>
      <c r="B93" s="30"/>
      <c r="C93" s="30"/>
      <c r="D93" s="30"/>
      <c r="E93" s="30"/>
      <c r="F93" s="30"/>
      <c r="G93" s="30"/>
      <c r="H93" s="30"/>
      <c r="I93" s="22"/>
      <c r="J93" s="22"/>
      <c r="K93" s="24"/>
    </row>
    <row r="94" spans="1:11" ht="24.75" customHeight="1">
      <c r="A94" s="30"/>
      <c r="B94" s="31"/>
      <c r="C94" s="31"/>
      <c r="D94" s="22"/>
      <c r="E94" s="22"/>
      <c r="F94" s="54" t="s">
        <v>93</v>
      </c>
      <c r="G94" s="30"/>
      <c r="H94" s="30"/>
      <c r="I94" s="22"/>
      <c r="J94" s="22"/>
      <c r="K94" s="24"/>
    </row>
    <row r="95" spans="1:11" ht="30" customHeight="1">
      <c r="A95" s="30"/>
      <c r="B95" s="40"/>
      <c r="C95" s="232" t="s">
        <v>104</v>
      </c>
      <c r="D95" s="194"/>
      <c r="E95" s="194"/>
      <c r="F95" s="55" t="s">
        <v>95</v>
      </c>
      <c r="G95" s="30"/>
      <c r="H95" s="60"/>
      <c r="I95" s="22"/>
      <c r="J95" s="22"/>
      <c r="K95" s="24"/>
    </row>
    <row r="96" spans="1:11" ht="30" customHeight="1">
      <c r="A96" s="30"/>
      <c r="B96" s="40"/>
      <c r="C96" s="232" t="s">
        <v>105</v>
      </c>
      <c r="D96" s="194"/>
      <c r="E96" s="194"/>
      <c r="F96" s="55"/>
      <c r="G96" s="30"/>
      <c r="H96" s="30"/>
      <c r="I96" s="22"/>
      <c r="J96" s="22"/>
      <c r="K96" s="24"/>
    </row>
    <row r="97" spans="1:11" ht="30" customHeight="1">
      <c r="A97" s="30"/>
      <c r="B97" s="40"/>
      <c r="C97" s="232" t="s">
        <v>106</v>
      </c>
      <c r="D97" s="194"/>
      <c r="E97" s="194"/>
      <c r="F97" s="55"/>
      <c r="G97" s="30"/>
      <c r="H97" s="30"/>
      <c r="I97" s="22"/>
      <c r="J97" s="22"/>
      <c r="K97" s="24"/>
    </row>
    <row r="98" spans="1:11" ht="30" customHeight="1">
      <c r="A98" s="30"/>
      <c r="B98" s="40"/>
      <c r="C98" s="232" t="s">
        <v>107</v>
      </c>
      <c r="D98" s="194"/>
      <c r="E98" s="194"/>
      <c r="F98" s="55" t="s">
        <v>95</v>
      </c>
      <c r="G98" s="30"/>
      <c r="H98" s="30"/>
      <c r="I98" s="22"/>
      <c r="J98" s="22"/>
      <c r="K98" s="24"/>
    </row>
    <row r="99" spans="1:11" ht="30" customHeight="1">
      <c r="A99" s="30"/>
      <c r="B99" s="40"/>
      <c r="C99" s="232" t="s">
        <v>108</v>
      </c>
      <c r="D99" s="194"/>
      <c r="E99" s="194"/>
      <c r="F99" s="55"/>
      <c r="G99" s="30"/>
      <c r="H99" s="30"/>
      <c r="I99" s="22"/>
      <c r="J99" s="22"/>
      <c r="K99" s="24"/>
    </row>
    <row r="100" spans="1:11" ht="30" customHeight="1">
      <c r="A100" s="30"/>
      <c r="B100" s="40"/>
      <c r="C100" s="232" t="s">
        <v>109</v>
      </c>
      <c r="D100" s="194"/>
      <c r="E100" s="194"/>
      <c r="F100" s="55" t="s">
        <v>95</v>
      </c>
      <c r="G100" s="30"/>
      <c r="H100" s="30"/>
      <c r="I100" s="22"/>
      <c r="J100" s="22"/>
      <c r="K100" s="24"/>
    </row>
    <row r="101" spans="1:11" ht="30" customHeight="1">
      <c r="A101" s="30"/>
      <c r="B101" s="40"/>
      <c r="C101" s="232" t="s">
        <v>110</v>
      </c>
      <c r="D101" s="194"/>
      <c r="E101" s="194"/>
      <c r="F101" s="55"/>
      <c r="G101" s="30"/>
      <c r="H101" s="30"/>
      <c r="I101" s="22"/>
      <c r="J101" s="22"/>
      <c r="K101" s="24"/>
    </row>
    <row r="102" spans="1:11" ht="30" customHeight="1">
      <c r="A102" s="30"/>
      <c r="B102" s="40"/>
      <c r="C102" s="232" t="s">
        <v>111</v>
      </c>
      <c r="D102" s="194"/>
      <c r="E102" s="194"/>
      <c r="F102" s="55"/>
      <c r="G102" s="30"/>
      <c r="H102" s="30"/>
      <c r="I102" s="22"/>
      <c r="J102" s="22"/>
      <c r="K102" s="24"/>
    </row>
    <row r="103" spans="1:11" ht="30" customHeight="1">
      <c r="A103" s="22"/>
      <c r="B103" s="43"/>
      <c r="C103" s="210" t="s">
        <v>101</v>
      </c>
      <c r="D103" s="194"/>
      <c r="E103" s="194"/>
      <c r="F103" s="55"/>
      <c r="G103" s="45"/>
      <c r="H103" s="22"/>
      <c r="I103" s="22"/>
      <c r="J103" s="22"/>
      <c r="K103" s="24"/>
    </row>
    <row r="104" spans="1:11" ht="15.75" customHeight="1">
      <c r="A104" s="22"/>
      <c r="B104" s="59"/>
      <c r="C104" s="59" t="str">
        <f>IF(F103="Yes",#REF!,"")</f>
        <v/>
      </c>
      <c r="D104" s="45"/>
      <c r="E104" s="45"/>
      <c r="F104" s="30"/>
      <c r="G104" s="45"/>
      <c r="H104" s="22"/>
      <c r="I104" s="22"/>
      <c r="J104" s="22"/>
      <c r="K104" s="24"/>
    </row>
    <row r="105" spans="1:11" ht="26.25" customHeight="1">
      <c r="A105" s="22"/>
      <c r="B105" s="61"/>
      <c r="C105" s="221"/>
      <c r="D105" s="194"/>
      <c r="E105" s="194"/>
      <c r="F105" s="22"/>
      <c r="G105" s="22"/>
      <c r="H105" s="22"/>
      <c r="I105" s="22"/>
      <c r="J105" s="22"/>
      <c r="K105" s="24"/>
    </row>
    <row r="106" spans="1:11" ht="79.5" customHeight="1">
      <c r="A106" s="30"/>
      <c r="B106" s="30"/>
      <c r="C106" s="30"/>
      <c r="D106" s="30"/>
      <c r="E106" s="30"/>
      <c r="F106" s="30"/>
      <c r="G106" s="30"/>
      <c r="H106" s="30"/>
      <c r="I106" s="22"/>
      <c r="J106" s="22"/>
      <c r="K106" s="24"/>
    </row>
    <row r="107" spans="1:11" ht="34.5" customHeight="1">
      <c r="A107" s="22"/>
      <c r="B107" s="62"/>
      <c r="C107" s="62" t="s">
        <v>112</v>
      </c>
      <c r="D107" s="29"/>
      <c r="E107" s="29"/>
      <c r="F107" s="29"/>
      <c r="G107" s="29"/>
      <c r="H107" s="29"/>
      <c r="I107" s="29"/>
      <c r="J107" s="22"/>
      <c r="K107" s="24"/>
    </row>
    <row r="108" spans="1:11" ht="37.5" customHeight="1">
      <c r="A108" s="30"/>
      <c r="B108" s="30"/>
      <c r="C108" s="30"/>
      <c r="D108" s="30"/>
      <c r="E108" s="30"/>
      <c r="F108" s="30"/>
      <c r="G108" s="30"/>
      <c r="H108" s="30"/>
      <c r="I108" s="22"/>
      <c r="J108" s="22"/>
      <c r="K108" s="24"/>
    </row>
    <row r="109" spans="1:11" ht="34.5" customHeight="1">
      <c r="A109" s="22"/>
      <c r="B109" s="48"/>
      <c r="C109" s="48" t="s">
        <v>113</v>
      </c>
      <c r="D109" s="22"/>
      <c r="E109" s="22"/>
      <c r="F109" s="22"/>
      <c r="G109" s="22"/>
      <c r="H109" s="22"/>
      <c r="I109" s="22"/>
      <c r="J109" s="22"/>
      <c r="K109" s="24"/>
    </row>
    <row r="110" spans="1:11" ht="54.75" customHeight="1">
      <c r="A110" s="22"/>
      <c r="B110" s="32"/>
      <c r="C110" s="216" t="s">
        <v>114</v>
      </c>
      <c r="D110" s="194"/>
      <c r="E110" s="194"/>
      <c r="F110" s="194"/>
      <c r="G110" s="22"/>
      <c r="H110" s="22"/>
      <c r="I110" s="22"/>
      <c r="J110" s="22"/>
      <c r="K110" s="24"/>
    </row>
    <row r="111" spans="1:11" ht="30" customHeight="1">
      <c r="A111" s="30"/>
      <c r="B111" s="63"/>
      <c r="C111" s="226" t="s">
        <v>115</v>
      </c>
      <c r="D111" s="194"/>
      <c r="E111" s="194"/>
      <c r="F111" s="194"/>
      <c r="G111" s="30"/>
      <c r="H111" s="30"/>
      <c r="I111" s="22"/>
      <c r="J111" s="22"/>
      <c r="K111" s="24"/>
    </row>
    <row r="112" spans="1:11" ht="15.75" customHeight="1">
      <c r="A112" s="30"/>
      <c r="B112" s="56"/>
      <c r="C112" s="56"/>
      <c r="D112" s="56"/>
      <c r="E112" s="56"/>
      <c r="F112" s="56"/>
      <c r="G112" s="30"/>
      <c r="H112" s="30"/>
      <c r="I112" s="22"/>
      <c r="J112" s="22"/>
      <c r="K112" s="24"/>
    </row>
    <row r="113" spans="1:11" ht="24.75" customHeight="1">
      <c r="A113" s="30"/>
      <c r="B113" s="64"/>
      <c r="C113" s="64" t="s">
        <v>116</v>
      </c>
      <c r="D113" s="56"/>
      <c r="E113" s="56"/>
      <c r="F113" s="56"/>
      <c r="G113" s="30"/>
      <c r="H113" s="30"/>
      <c r="I113" s="22"/>
      <c r="J113" s="22"/>
      <c r="K113" s="24"/>
    </row>
    <row r="114" spans="1:11" ht="145.5" customHeight="1">
      <c r="A114" s="30"/>
      <c r="B114" s="65"/>
      <c r="C114" s="231" t="s">
        <v>117</v>
      </c>
      <c r="D114" s="194"/>
      <c r="E114" s="194"/>
      <c r="F114" s="194"/>
      <c r="G114" s="30"/>
      <c r="H114" s="30"/>
      <c r="I114" s="22"/>
      <c r="J114" s="22"/>
      <c r="K114" s="24"/>
    </row>
    <row r="115" spans="1:11" ht="15.75" customHeight="1">
      <c r="A115" s="30"/>
      <c r="B115" s="66"/>
      <c r="C115" s="67" t="str">
        <f>IF((LEN(C114)&gt;1250),#REF!,"")</f>
        <v/>
      </c>
      <c r="D115" s="56"/>
      <c r="E115" s="56"/>
      <c r="F115" s="56"/>
      <c r="G115" s="30"/>
      <c r="H115" s="30"/>
      <c r="I115" s="22"/>
      <c r="J115" s="22"/>
      <c r="K115" s="24"/>
    </row>
    <row r="116" spans="1:11" ht="24.75" customHeight="1">
      <c r="A116" s="30"/>
      <c r="B116" s="68"/>
      <c r="C116" s="64" t="s">
        <v>118</v>
      </c>
      <c r="D116" s="56"/>
      <c r="E116" s="56"/>
      <c r="F116" s="56"/>
      <c r="G116" s="30"/>
      <c r="H116" s="30"/>
      <c r="I116" s="22"/>
      <c r="J116" s="22"/>
      <c r="K116" s="24"/>
    </row>
    <row r="117" spans="1:11" ht="168" customHeight="1">
      <c r="A117" s="30"/>
      <c r="B117" s="65"/>
      <c r="C117" s="231" t="s">
        <v>119</v>
      </c>
      <c r="D117" s="194"/>
      <c r="E117" s="194"/>
      <c r="F117" s="194"/>
      <c r="G117" s="30"/>
      <c r="H117" s="30"/>
      <c r="I117" s="22"/>
      <c r="J117" s="22"/>
      <c r="K117" s="24"/>
    </row>
    <row r="118" spans="1:11" ht="15.75" customHeight="1">
      <c r="A118" s="30"/>
      <c r="B118" s="66"/>
      <c r="C118" s="67" t="str">
        <f>IF((LEN(C117)&gt;1250),#REF!,"")</f>
        <v/>
      </c>
      <c r="D118" s="56"/>
      <c r="E118" s="56"/>
      <c r="F118" s="56"/>
      <c r="G118" s="30"/>
      <c r="H118" s="30"/>
      <c r="I118" s="22"/>
      <c r="J118" s="22"/>
      <c r="K118" s="24"/>
    </row>
    <row r="119" spans="1:11" ht="24.75" customHeight="1">
      <c r="A119" s="30"/>
      <c r="B119" s="69"/>
      <c r="C119" s="70" t="s">
        <v>120</v>
      </c>
      <c r="D119" s="56"/>
      <c r="E119" s="56"/>
      <c r="F119" s="56"/>
      <c r="G119" s="30"/>
      <c r="H119" s="30"/>
      <c r="I119" s="22"/>
      <c r="J119" s="22"/>
      <c r="K119" s="24"/>
    </row>
    <row r="120" spans="1:11" ht="155.25" customHeight="1">
      <c r="A120" s="30"/>
      <c r="B120" s="65"/>
      <c r="C120" s="231" t="s">
        <v>121</v>
      </c>
      <c r="D120" s="194"/>
      <c r="E120" s="194"/>
      <c r="F120" s="194"/>
      <c r="G120" s="30"/>
      <c r="H120" s="30"/>
      <c r="I120" s="22"/>
      <c r="J120" s="22"/>
      <c r="K120" s="24"/>
    </row>
    <row r="121" spans="1:11" ht="15.75" customHeight="1">
      <c r="A121" s="30"/>
      <c r="B121" s="66"/>
      <c r="C121" s="67" t="str">
        <f>IF((LEN(C120)&gt;1250),#REF!,"")</f>
        <v/>
      </c>
      <c r="D121" s="56"/>
      <c r="E121" s="56"/>
      <c r="F121" s="56"/>
      <c r="G121" s="30"/>
      <c r="H121" s="30"/>
      <c r="I121" s="22"/>
      <c r="J121" s="22"/>
      <c r="K121" s="24"/>
    </row>
    <row r="122" spans="1:11" ht="24.75" customHeight="1">
      <c r="A122" s="30"/>
      <c r="B122" s="69"/>
      <c r="C122" s="70" t="s">
        <v>122</v>
      </c>
      <c r="D122" s="56"/>
      <c r="E122" s="56"/>
      <c r="F122" s="56"/>
      <c r="G122" s="30"/>
      <c r="H122" s="30"/>
      <c r="I122" s="22"/>
      <c r="J122" s="22"/>
      <c r="K122" s="24"/>
    </row>
    <row r="123" spans="1:11" ht="145.5" customHeight="1">
      <c r="A123" s="30"/>
      <c r="B123" s="65"/>
      <c r="C123" s="231" t="s">
        <v>123</v>
      </c>
      <c r="D123" s="194"/>
      <c r="E123" s="194"/>
      <c r="F123" s="194"/>
      <c r="G123" s="30"/>
      <c r="H123" s="30"/>
      <c r="I123" s="22"/>
      <c r="J123" s="22"/>
      <c r="K123" s="24"/>
    </row>
    <row r="124" spans="1:11" ht="15.75" customHeight="1">
      <c r="A124" s="30"/>
      <c r="B124" s="66"/>
      <c r="C124" s="67" t="str">
        <f>IF((LEN(C123)&gt;1250),#REF!,"")</f>
        <v/>
      </c>
      <c r="D124" s="56"/>
      <c r="E124" s="56"/>
      <c r="F124" s="56"/>
      <c r="G124" s="30"/>
      <c r="H124" s="30"/>
      <c r="I124" s="22"/>
      <c r="J124" s="22"/>
      <c r="K124" s="24"/>
    </row>
    <row r="125" spans="1:11" ht="24.75" customHeight="1">
      <c r="A125" s="30"/>
      <c r="B125" s="69"/>
      <c r="C125" s="70" t="s">
        <v>124</v>
      </c>
      <c r="D125" s="56"/>
      <c r="E125" s="56"/>
      <c r="F125" s="56"/>
      <c r="G125" s="30"/>
      <c r="H125" s="30"/>
      <c r="I125" s="22"/>
      <c r="J125" s="22"/>
      <c r="K125" s="24"/>
    </row>
    <row r="126" spans="1:11" ht="145.5" customHeight="1">
      <c r="A126" s="30"/>
      <c r="B126" s="65"/>
      <c r="C126" s="231" t="s">
        <v>125</v>
      </c>
      <c r="D126" s="194"/>
      <c r="E126" s="194"/>
      <c r="F126" s="194"/>
      <c r="G126" s="30"/>
      <c r="H126" s="30"/>
      <c r="I126" s="22"/>
      <c r="J126" s="22"/>
      <c r="K126" s="24"/>
    </row>
    <row r="127" spans="1:11" ht="15.75" customHeight="1">
      <c r="A127" s="30"/>
      <c r="B127" s="67"/>
      <c r="C127" s="67" t="str">
        <f>IF((LEN(C126)&gt;1250),#REF!,"")</f>
        <v/>
      </c>
      <c r="D127" s="56"/>
      <c r="E127" s="56"/>
      <c r="F127" s="56"/>
      <c r="G127" s="30"/>
      <c r="H127" s="30"/>
      <c r="I127" s="22"/>
      <c r="J127" s="22"/>
      <c r="K127" s="24"/>
    </row>
    <row r="128" spans="1:11" ht="72" customHeight="1">
      <c r="A128" s="30"/>
      <c r="B128" s="56"/>
      <c r="C128" s="56"/>
      <c r="D128" s="56"/>
      <c r="E128" s="56"/>
      <c r="F128" s="56"/>
      <c r="G128" s="30"/>
      <c r="H128" s="30"/>
      <c r="I128" s="22"/>
      <c r="J128" s="22"/>
      <c r="K128" s="24"/>
    </row>
    <row r="129" spans="1:11" ht="34.5" customHeight="1">
      <c r="A129" s="22"/>
      <c r="B129" s="48"/>
      <c r="C129" s="48" t="s">
        <v>126</v>
      </c>
      <c r="D129" s="45"/>
      <c r="E129" s="45"/>
      <c r="F129" s="45"/>
      <c r="G129" s="45"/>
      <c r="H129" s="22"/>
      <c r="I129" s="22"/>
      <c r="J129" s="22"/>
      <c r="K129" s="71"/>
    </row>
    <row r="130" spans="1:11" ht="15.75">
      <c r="A130" s="22"/>
      <c r="B130" s="32"/>
      <c r="C130" s="216" t="s">
        <v>127</v>
      </c>
      <c r="D130" s="194"/>
      <c r="E130" s="194"/>
      <c r="F130" s="194"/>
      <c r="G130" s="45"/>
      <c r="H130" s="22"/>
      <c r="I130" s="22"/>
      <c r="J130" s="22"/>
      <c r="K130" s="71"/>
    </row>
    <row r="131" spans="1:11" ht="30" customHeight="1">
      <c r="A131" s="22"/>
      <c r="B131" s="72"/>
      <c r="C131" s="226" t="s">
        <v>115</v>
      </c>
      <c r="D131" s="194"/>
      <c r="E131" s="194"/>
      <c r="F131" s="194"/>
      <c r="G131" s="22"/>
      <c r="H131" s="22"/>
      <c r="I131" s="22"/>
      <c r="J131" s="22"/>
      <c r="K131" s="24"/>
    </row>
    <row r="132" spans="1:11" ht="14.25" customHeight="1">
      <c r="A132" s="22"/>
      <c r="B132" s="22"/>
      <c r="C132" s="22"/>
      <c r="D132" s="22"/>
      <c r="E132" s="22"/>
      <c r="F132" s="22"/>
      <c r="G132" s="22"/>
      <c r="H132" s="22"/>
      <c r="I132" s="22"/>
      <c r="J132" s="22"/>
      <c r="K132" s="24"/>
    </row>
    <row r="133" spans="1:11" ht="139.5" customHeight="1">
      <c r="A133" s="22"/>
      <c r="B133" s="65"/>
      <c r="C133" s="231" t="s">
        <v>128</v>
      </c>
      <c r="D133" s="194"/>
      <c r="E133" s="194"/>
      <c r="F133" s="194"/>
      <c r="G133" s="22"/>
      <c r="H133" s="73" t="e">
        <f>LEN(P1.6)</f>
        <v>#NAME?</v>
      </c>
      <c r="I133" s="73" t="e">
        <f>IF(H133=0,"Incomplete",IF(H133&gt;250,"Invalid","Complete"))</f>
        <v>#NAME?</v>
      </c>
      <c r="J133" s="22"/>
      <c r="K133" s="24"/>
    </row>
    <row r="134" spans="1:11" ht="19.5" customHeight="1">
      <c r="A134" s="22"/>
      <c r="B134" s="74"/>
      <c r="C134" s="220" t="str">
        <f>IF((LEN(C133)&gt;1250),#REF!,"")</f>
        <v/>
      </c>
      <c r="D134" s="194"/>
      <c r="E134" s="194"/>
      <c r="F134" s="194"/>
      <c r="G134" s="22"/>
      <c r="H134" s="22"/>
      <c r="I134" s="22"/>
      <c r="J134" s="22"/>
      <c r="K134" s="24"/>
    </row>
    <row r="135" spans="1:11" ht="92.25" customHeight="1">
      <c r="A135" s="22"/>
      <c r="B135" s="45"/>
      <c r="C135" s="45"/>
      <c r="D135" s="45"/>
      <c r="E135" s="45"/>
      <c r="F135" s="45"/>
      <c r="G135" s="45"/>
      <c r="H135" s="22"/>
      <c r="I135" s="22"/>
      <c r="J135" s="22"/>
      <c r="K135" s="71"/>
    </row>
    <row r="136" spans="1:11" ht="34.5" customHeight="1">
      <c r="A136" s="22"/>
      <c r="B136" s="48"/>
      <c r="C136" s="48" t="s">
        <v>129</v>
      </c>
      <c r="D136" s="45"/>
      <c r="E136" s="45"/>
      <c r="F136" s="45"/>
      <c r="G136" s="45"/>
      <c r="H136" s="22"/>
      <c r="I136" s="22"/>
      <c r="J136" s="22"/>
      <c r="K136" s="71"/>
    </row>
    <row r="137" spans="1:11" ht="49.5" customHeight="1">
      <c r="A137" s="22"/>
      <c r="B137" s="32"/>
      <c r="C137" s="216" t="s">
        <v>130</v>
      </c>
      <c r="D137" s="194"/>
      <c r="E137" s="194"/>
      <c r="F137" s="194"/>
      <c r="G137" s="22"/>
      <c r="H137" s="22"/>
      <c r="I137" s="22"/>
      <c r="J137" s="22"/>
      <c r="K137" s="24"/>
    </row>
    <row r="138" spans="1:11" ht="12.75">
      <c r="A138" s="22"/>
      <c r="B138" s="22"/>
      <c r="C138" s="22"/>
      <c r="D138" s="22"/>
      <c r="E138" s="22"/>
      <c r="F138" s="54"/>
      <c r="G138" s="45"/>
      <c r="H138" s="22"/>
      <c r="I138" s="22"/>
      <c r="J138" s="22"/>
      <c r="K138" s="24"/>
    </row>
    <row r="139" spans="1:11" ht="30" customHeight="1">
      <c r="A139" s="22"/>
      <c r="B139" s="31"/>
      <c r="C139" s="222" t="s">
        <v>131</v>
      </c>
      <c r="D139" s="194"/>
      <c r="E139" s="194"/>
      <c r="F139" s="54"/>
      <c r="G139" s="45"/>
      <c r="H139" s="22"/>
      <c r="I139" s="22"/>
      <c r="J139" s="22"/>
      <c r="K139" s="24"/>
    </row>
    <row r="140" spans="1:11" ht="30" customHeight="1">
      <c r="A140" s="22"/>
      <c r="B140" s="43"/>
      <c r="C140" s="43" t="s">
        <v>132</v>
      </c>
      <c r="D140" s="22"/>
      <c r="E140" s="22"/>
      <c r="F140" s="75" t="s">
        <v>33</v>
      </c>
      <c r="G140" s="45"/>
      <c r="H140" s="22"/>
      <c r="I140" s="22"/>
      <c r="J140" s="22"/>
      <c r="K140" s="24"/>
    </row>
    <row r="141" spans="1:11" ht="12" customHeight="1">
      <c r="A141" s="22"/>
      <c r="B141" s="43"/>
      <c r="C141" s="43"/>
      <c r="D141" s="22"/>
      <c r="E141" s="22"/>
      <c r="F141" s="54"/>
      <c r="G141" s="45"/>
      <c r="H141" s="22"/>
      <c r="I141" s="22"/>
      <c r="J141" s="22"/>
      <c r="K141" s="24"/>
    </row>
    <row r="142" spans="1:11" ht="24.75" customHeight="1">
      <c r="A142" s="22"/>
      <c r="B142" s="43"/>
      <c r="C142" s="43"/>
      <c r="D142" s="22"/>
      <c r="E142" s="22"/>
      <c r="F142" s="54" t="s">
        <v>93</v>
      </c>
      <c r="G142" s="45"/>
      <c r="H142" s="22"/>
      <c r="I142" s="22"/>
      <c r="J142" s="22"/>
      <c r="K142" s="24"/>
    </row>
    <row r="143" spans="1:11" ht="30" customHeight="1">
      <c r="A143" s="22"/>
      <c r="B143" s="43"/>
      <c r="C143" s="210" t="s">
        <v>133</v>
      </c>
      <c r="D143" s="194"/>
      <c r="E143" s="211"/>
      <c r="F143" s="55" t="s">
        <v>95</v>
      </c>
      <c r="G143" s="45"/>
      <c r="H143" s="22"/>
      <c r="I143" s="22"/>
      <c r="J143" s="22"/>
      <c r="K143" s="24"/>
    </row>
    <row r="144" spans="1:11" ht="30" customHeight="1">
      <c r="A144" s="22"/>
      <c r="B144" s="43"/>
      <c r="C144" s="43" t="s">
        <v>134</v>
      </c>
      <c r="D144" s="22"/>
      <c r="E144" s="76"/>
      <c r="F144" s="55"/>
      <c r="G144" s="45"/>
      <c r="H144" s="22"/>
      <c r="I144" s="22"/>
      <c r="J144" s="22"/>
      <c r="K144" s="24"/>
    </row>
    <row r="145" spans="1:11" ht="30" customHeight="1">
      <c r="A145" s="22"/>
      <c r="B145" s="43"/>
      <c r="C145" s="43" t="s">
        <v>135</v>
      </c>
      <c r="D145" s="22"/>
      <c r="E145" s="76"/>
      <c r="F145" s="55" t="s">
        <v>95</v>
      </c>
      <c r="G145" s="45"/>
      <c r="H145" s="22"/>
      <c r="I145" s="22"/>
      <c r="J145" s="22"/>
      <c r="K145" s="24"/>
    </row>
    <row r="146" spans="1:11" ht="30" customHeight="1">
      <c r="A146" s="22"/>
      <c r="B146" s="43"/>
      <c r="C146" s="43" t="s">
        <v>136</v>
      </c>
      <c r="D146" s="22"/>
      <c r="E146" s="76"/>
      <c r="F146" s="55"/>
      <c r="G146" s="45"/>
      <c r="H146" s="22"/>
      <c r="I146" s="22"/>
      <c r="J146" s="22"/>
      <c r="K146" s="24"/>
    </row>
    <row r="147" spans="1:11" ht="30" customHeight="1">
      <c r="A147" s="22"/>
      <c r="B147" s="43"/>
      <c r="C147" s="210" t="s">
        <v>137</v>
      </c>
      <c r="D147" s="194"/>
      <c r="E147" s="211"/>
      <c r="F147" s="55"/>
      <c r="G147" s="45"/>
      <c r="H147" s="22"/>
      <c r="I147" s="22"/>
      <c r="J147" s="22"/>
      <c r="K147" s="24"/>
    </row>
    <row r="148" spans="1:11" ht="30" customHeight="1">
      <c r="A148" s="22"/>
      <c r="B148" s="43"/>
      <c r="C148" s="43" t="s">
        <v>138</v>
      </c>
      <c r="D148" s="22"/>
      <c r="E148" s="76"/>
      <c r="F148" s="55"/>
      <c r="G148" s="45"/>
      <c r="H148" s="22"/>
      <c r="I148" s="22"/>
      <c r="J148" s="22"/>
      <c r="K148" s="24"/>
    </row>
    <row r="149" spans="1:11" ht="30" customHeight="1">
      <c r="A149" s="22"/>
      <c r="B149" s="43"/>
      <c r="C149" s="43" t="s">
        <v>101</v>
      </c>
      <c r="D149" s="22"/>
      <c r="E149" s="76"/>
      <c r="F149" s="55" t="s">
        <v>95</v>
      </c>
      <c r="G149" s="45"/>
      <c r="H149" s="22"/>
      <c r="I149" s="22"/>
      <c r="J149" s="22"/>
      <c r="K149" s="24"/>
    </row>
    <row r="150" spans="1:11" ht="21.75" customHeight="1">
      <c r="A150" s="45"/>
      <c r="B150" s="59"/>
      <c r="C150" s="59"/>
      <c r="D150" s="45"/>
      <c r="E150" s="45"/>
      <c r="F150" s="45"/>
      <c r="G150" s="45"/>
      <c r="H150" s="22"/>
      <c r="I150" s="22"/>
      <c r="J150" s="22"/>
      <c r="K150" s="24"/>
    </row>
    <row r="151" spans="1:11" ht="31.5" customHeight="1">
      <c r="A151" s="22"/>
      <c r="B151" s="61"/>
      <c r="C151" s="221" t="s">
        <v>139</v>
      </c>
      <c r="D151" s="194"/>
      <c r="E151" s="194"/>
      <c r="F151" s="22"/>
      <c r="G151" s="22"/>
      <c r="H151" s="22"/>
      <c r="I151" s="22"/>
      <c r="J151" s="22"/>
      <c r="K151" s="24"/>
    </row>
    <row r="152" spans="1:11" ht="16.5" customHeight="1">
      <c r="A152" s="22"/>
      <c r="B152" s="45"/>
      <c r="C152" s="45"/>
      <c r="D152" s="45"/>
      <c r="E152" s="45"/>
      <c r="F152" s="45"/>
      <c r="G152" s="45"/>
      <c r="H152" s="22"/>
      <c r="I152" s="22"/>
      <c r="J152" s="22"/>
      <c r="K152" s="24"/>
    </row>
    <row r="153" spans="1:11" ht="24.75" customHeight="1">
      <c r="A153" s="22"/>
      <c r="B153" s="31"/>
      <c r="C153" s="222" t="s">
        <v>140</v>
      </c>
      <c r="D153" s="194"/>
      <c r="E153" s="194"/>
      <c r="F153" s="54"/>
      <c r="G153" s="45"/>
      <c r="H153" s="22"/>
      <c r="I153" s="22"/>
      <c r="J153" s="22"/>
      <c r="K153" s="24"/>
    </row>
    <row r="154" spans="1:11" ht="30" customHeight="1">
      <c r="A154" s="22"/>
      <c r="B154" s="43"/>
      <c r="C154" s="210" t="s">
        <v>141</v>
      </c>
      <c r="D154" s="194"/>
      <c r="E154" s="22"/>
      <c r="F154" s="75" t="s">
        <v>142</v>
      </c>
      <c r="G154" s="45"/>
      <c r="H154" s="22"/>
      <c r="I154" s="22"/>
      <c r="J154" s="22"/>
      <c r="K154" s="24"/>
    </row>
    <row r="155" spans="1:11" ht="12" customHeight="1">
      <c r="A155" s="22"/>
      <c r="B155" s="43"/>
      <c r="C155" s="43"/>
      <c r="D155" s="22"/>
      <c r="E155" s="22"/>
      <c r="F155" s="54"/>
      <c r="G155" s="45"/>
      <c r="H155" s="22"/>
      <c r="I155" s="22"/>
      <c r="J155" s="22"/>
      <c r="K155" s="24"/>
    </row>
    <row r="156" spans="1:11" ht="24.75" customHeight="1">
      <c r="A156" s="22"/>
      <c r="B156" s="43"/>
      <c r="C156" s="43"/>
      <c r="D156" s="22"/>
      <c r="E156" s="22"/>
      <c r="F156" s="54" t="s">
        <v>93</v>
      </c>
      <c r="G156" s="45"/>
      <c r="H156" s="22"/>
      <c r="I156" s="22"/>
      <c r="J156" s="22"/>
      <c r="K156" s="24"/>
    </row>
    <row r="157" spans="1:11" ht="30" customHeight="1">
      <c r="A157" s="22"/>
      <c r="B157" s="43"/>
      <c r="C157" s="210" t="s">
        <v>133</v>
      </c>
      <c r="D157" s="194"/>
      <c r="E157" s="211"/>
      <c r="F157" s="55"/>
      <c r="G157" s="45"/>
      <c r="H157" s="22"/>
      <c r="I157" s="22"/>
      <c r="J157" s="22"/>
      <c r="K157" s="24"/>
    </row>
    <row r="158" spans="1:11" ht="30" customHeight="1">
      <c r="A158" s="22"/>
      <c r="B158" s="43"/>
      <c r="C158" s="43" t="s">
        <v>134</v>
      </c>
      <c r="D158" s="22"/>
      <c r="E158" s="76"/>
      <c r="F158" s="55"/>
      <c r="G158" s="45"/>
      <c r="H158" s="22"/>
      <c r="I158" s="22"/>
      <c r="J158" s="22"/>
      <c r="K158" s="24"/>
    </row>
    <row r="159" spans="1:11" ht="30" customHeight="1">
      <c r="A159" s="22"/>
      <c r="B159" s="43"/>
      <c r="C159" s="43" t="s">
        <v>135</v>
      </c>
      <c r="D159" s="22"/>
      <c r="E159" s="76"/>
      <c r="F159" s="55"/>
      <c r="G159" s="45"/>
      <c r="H159" s="22"/>
      <c r="I159" s="22"/>
      <c r="J159" s="22"/>
      <c r="K159" s="24"/>
    </row>
    <row r="160" spans="1:11" ht="30" customHeight="1">
      <c r="A160" s="22"/>
      <c r="B160" s="43"/>
      <c r="C160" s="43" t="s">
        <v>143</v>
      </c>
      <c r="D160" s="22"/>
      <c r="E160" s="76"/>
      <c r="F160" s="55"/>
      <c r="G160" s="45"/>
      <c r="H160" s="22"/>
      <c r="I160" s="22"/>
      <c r="J160" s="22"/>
      <c r="K160" s="24"/>
    </row>
    <row r="161" spans="1:11" ht="30" customHeight="1">
      <c r="A161" s="22"/>
      <c r="B161" s="43"/>
      <c r="C161" s="210" t="s">
        <v>137</v>
      </c>
      <c r="D161" s="194"/>
      <c r="E161" s="211"/>
      <c r="F161" s="55"/>
      <c r="G161" s="45"/>
      <c r="H161" s="22"/>
      <c r="I161" s="22"/>
      <c r="J161" s="22"/>
      <c r="K161" s="24"/>
    </row>
    <row r="162" spans="1:11" ht="30" customHeight="1">
      <c r="A162" s="22"/>
      <c r="B162" s="43"/>
      <c r="C162" s="43" t="s">
        <v>144</v>
      </c>
      <c r="D162" s="22"/>
      <c r="E162" s="76"/>
      <c r="F162" s="55"/>
      <c r="G162" s="45"/>
      <c r="H162" s="22"/>
      <c r="I162" s="22"/>
      <c r="J162" s="22"/>
      <c r="K162" s="24"/>
    </row>
    <row r="163" spans="1:11" ht="30" customHeight="1">
      <c r="A163" s="22"/>
      <c r="B163" s="43"/>
      <c r="C163" s="43" t="s">
        <v>145</v>
      </c>
      <c r="D163" s="22"/>
      <c r="E163" s="76"/>
      <c r="F163" s="55"/>
      <c r="G163" s="45"/>
      <c r="H163" s="22"/>
      <c r="I163" s="22"/>
      <c r="J163" s="22"/>
      <c r="K163" s="24"/>
    </row>
    <row r="164" spans="1:11" ht="30" customHeight="1">
      <c r="A164" s="22"/>
      <c r="B164" s="43"/>
      <c r="C164" s="43" t="s">
        <v>146</v>
      </c>
      <c r="D164" s="22"/>
      <c r="E164" s="76"/>
      <c r="F164" s="55"/>
      <c r="G164" s="45"/>
      <c r="H164" s="22"/>
      <c r="I164" s="22"/>
      <c r="J164" s="22"/>
      <c r="K164" s="24"/>
    </row>
    <row r="165" spans="1:11" ht="30" customHeight="1">
      <c r="A165" s="22"/>
      <c r="B165" s="43"/>
      <c r="C165" s="43" t="s">
        <v>147</v>
      </c>
      <c r="D165" s="22"/>
      <c r="E165" s="76"/>
      <c r="F165" s="55"/>
      <c r="G165" s="45"/>
      <c r="H165" s="22"/>
      <c r="I165" s="22"/>
      <c r="J165" s="22"/>
      <c r="K165" s="24"/>
    </row>
    <row r="166" spans="1:11" ht="30" customHeight="1">
      <c r="A166" s="22"/>
      <c r="B166" s="43"/>
      <c r="C166" s="43" t="s">
        <v>138</v>
      </c>
      <c r="D166" s="22"/>
      <c r="E166" s="76"/>
      <c r="F166" s="55"/>
      <c r="G166" s="45"/>
      <c r="H166" s="22"/>
      <c r="I166" s="22"/>
      <c r="J166" s="22"/>
      <c r="K166" s="24"/>
    </row>
    <row r="167" spans="1:11" ht="30" customHeight="1">
      <c r="A167" s="22"/>
      <c r="B167" s="43"/>
      <c r="C167" s="43" t="s">
        <v>101</v>
      </c>
      <c r="D167" s="22"/>
      <c r="E167" s="76"/>
      <c r="F167" s="55"/>
      <c r="G167" s="45"/>
      <c r="H167" s="22"/>
      <c r="I167" s="22"/>
      <c r="J167" s="22"/>
      <c r="K167" s="24"/>
    </row>
    <row r="168" spans="1:11" ht="16.5" customHeight="1">
      <c r="A168" s="22"/>
      <c r="B168" s="59"/>
      <c r="C168" s="59" t="str">
        <f>IF(F167="Yes",#REF!,"")</f>
        <v/>
      </c>
      <c r="D168" s="45"/>
      <c r="E168" s="45"/>
      <c r="F168" s="45"/>
      <c r="G168" s="45"/>
      <c r="H168" s="22"/>
      <c r="I168" s="22"/>
      <c r="J168" s="22"/>
      <c r="K168" s="24"/>
    </row>
    <row r="169" spans="1:11" ht="26.25" customHeight="1">
      <c r="A169" s="22"/>
      <c r="B169" s="59"/>
      <c r="C169" s="221"/>
      <c r="D169" s="194"/>
      <c r="E169" s="194"/>
      <c r="F169" s="22"/>
      <c r="G169" s="22"/>
      <c r="H169" s="22"/>
      <c r="I169" s="22"/>
      <c r="J169" s="22"/>
      <c r="K169" s="24"/>
    </row>
    <row r="170" spans="1:11" ht="16.5" customHeight="1">
      <c r="A170" s="22"/>
      <c r="B170" s="59"/>
      <c r="C170" s="45"/>
      <c r="D170" s="45"/>
      <c r="E170" s="45"/>
      <c r="F170" s="54"/>
      <c r="G170" s="45"/>
      <c r="H170" s="22"/>
      <c r="I170" s="22"/>
      <c r="J170" s="22"/>
      <c r="K170" s="24"/>
    </row>
    <row r="171" spans="1:11" ht="24.75" customHeight="1">
      <c r="A171" s="22"/>
      <c r="B171" s="31"/>
      <c r="C171" s="31" t="s">
        <v>148</v>
      </c>
      <c r="D171" s="22"/>
      <c r="E171" s="22"/>
      <c r="F171" s="54"/>
      <c r="G171" s="45"/>
      <c r="H171" s="22"/>
      <c r="I171" s="22"/>
      <c r="J171" s="22"/>
      <c r="K171" s="24"/>
    </row>
    <row r="172" spans="1:11" ht="30" customHeight="1">
      <c r="A172" s="22"/>
      <c r="B172" s="43"/>
      <c r="C172" s="43" t="s">
        <v>132</v>
      </c>
      <c r="D172" s="22"/>
      <c r="E172" s="22"/>
      <c r="F172" s="75" t="s">
        <v>149</v>
      </c>
      <c r="G172" s="45"/>
      <c r="H172" s="22"/>
      <c r="I172" s="22"/>
      <c r="J172" s="22"/>
      <c r="K172" s="24"/>
    </row>
    <row r="173" spans="1:11" ht="12" customHeight="1">
      <c r="A173" s="22"/>
      <c r="B173" s="43"/>
      <c r="C173" s="43"/>
      <c r="D173" s="22"/>
      <c r="E173" s="22"/>
      <c r="F173" s="54"/>
      <c r="G173" s="45"/>
      <c r="H173" s="22"/>
      <c r="I173" s="22"/>
      <c r="J173" s="22"/>
      <c r="K173" s="24"/>
    </row>
    <row r="174" spans="1:11" ht="19.5" customHeight="1">
      <c r="A174" s="22"/>
      <c r="B174" s="43"/>
      <c r="C174" s="43"/>
      <c r="D174" s="22"/>
      <c r="E174" s="22"/>
      <c r="F174" s="54" t="s">
        <v>93</v>
      </c>
      <c r="G174" s="45"/>
      <c r="H174" s="22"/>
      <c r="I174" s="22"/>
      <c r="J174" s="22"/>
      <c r="K174" s="24"/>
    </row>
    <row r="175" spans="1:11" ht="30" customHeight="1">
      <c r="A175" s="22"/>
      <c r="B175" s="43"/>
      <c r="C175" s="210" t="s">
        <v>133</v>
      </c>
      <c r="D175" s="194"/>
      <c r="E175" s="211"/>
      <c r="F175" s="55" t="s">
        <v>95</v>
      </c>
      <c r="G175" s="45"/>
      <c r="H175" s="22"/>
      <c r="I175" s="22"/>
      <c r="J175" s="22"/>
      <c r="K175" s="24"/>
    </row>
    <row r="176" spans="1:11" ht="30" customHeight="1">
      <c r="A176" s="22"/>
      <c r="B176" s="43"/>
      <c r="C176" s="43" t="s">
        <v>134</v>
      </c>
      <c r="D176" s="22"/>
      <c r="E176" s="76"/>
      <c r="F176" s="55"/>
      <c r="G176" s="45"/>
      <c r="H176" s="22"/>
      <c r="I176" s="22"/>
      <c r="J176" s="22"/>
      <c r="K176" s="24"/>
    </row>
    <row r="177" spans="1:11" ht="30" customHeight="1">
      <c r="A177" s="22"/>
      <c r="B177" s="43"/>
      <c r="C177" s="43" t="s">
        <v>135</v>
      </c>
      <c r="D177" s="22"/>
      <c r="E177" s="76"/>
      <c r="F177" s="55"/>
      <c r="G177" s="45"/>
      <c r="H177" s="22"/>
      <c r="I177" s="22"/>
      <c r="J177" s="22"/>
      <c r="K177" s="24"/>
    </row>
    <row r="178" spans="1:11" ht="30" customHeight="1">
      <c r="A178" s="22"/>
      <c r="B178" s="43"/>
      <c r="C178" s="43" t="s">
        <v>143</v>
      </c>
      <c r="D178" s="22"/>
      <c r="E178" s="76"/>
      <c r="F178" s="55" t="s">
        <v>95</v>
      </c>
      <c r="G178" s="45"/>
      <c r="H178" s="22"/>
      <c r="I178" s="22"/>
      <c r="J178" s="22"/>
      <c r="K178" s="24"/>
    </row>
    <row r="179" spans="1:11" ht="30" customHeight="1">
      <c r="A179" s="22"/>
      <c r="B179" s="43"/>
      <c r="C179" s="210" t="s">
        <v>137</v>
      </c>
      <c r="D179" s="194"/>
      <c r="E179" s="211"/>
      <c r="F179" s="55"/>
      <c r="G179" s="45"/>
      <c r="H179" s="22"/>
      <c r="I179" s="22"/>
      <c r="J179" s="22"/>
      <c r="K179" s="24"/>
    </row>
    <row r="180" spans="1:11" ht="30" customHeight="1">
      <c r="A180" s="22"/>
      <c r="B180" s="43"/>
      <c r="C180" s="43" t="s">
        <v>144</v>
      </c>
      <c r="D180" s="22"/>
      <c r="E180" s="76"/>
      <c r="F180" s="55"/>
      <c r="G180" s="45"/>
      <c r="H180" s="22"/>
      <c r="I180" s="22"/>
      <c r="J180" s="22"/>
      <c r="K180" s="24"/>
    </row>
    <row r="181" spans="1:11" ht="30" customHeight="1">
      <c r="A181" s="22"/>
      <c r="B181" s="43"/>
      <c r="C181" s="43" t="s">
        <v>145</v>
      </c>
      <c r="D181" s="22"/>
      <c r="E181" s="76"/>
      <c r="F181" s="55" t="s">
        <v>95</v>
      </c>
      <c r="G181" s="45"/>
      <c r="H181" s="22"/>
      <c r="I181" s="22"/>
      <c r="J181" s="22"/>
      <c r="K181" s="24"/>
    </row>
    <row r="182" spans="1:11" ht="30" customHeight="1">
      <c r="A182" s="22"/>
      <c r="B182" s="43"/>
      <c r="C182" s="43" t="s">
        <v>146</v>
      </c>
      <c r="D182" s="22"/>
      <c r="E182" s="76"/>
      <c r="F182" s="55"/>
      <c r="G182" s="45"/>
      <c r="H182" s="22"/>
      <c r="I182" s="22"/>
      <c r="J182" s="22"/>
      <c r="K182" s="24"/>
    </row>
    <row r="183" spans="1:11" ht="30" customHeight="1">
      <c r="A183" s="22"/>
      <c r="B183" s="43"/>
      <c r="C183" s="43" t="s">
        <v>147</v>
      </c>
      <c r="D183" s="22"/>
      <c r="E183" s="76"/>
      <c r="F183" s="55" t="s">
        <v>95</v>
      </c>
      <c r="G183" s="45"/>
      <c r="H183" s="22"/>
      <c r="I183" s="22"/>
      <c r="J183" s="22"/>
      <c r="K183" s="24"/>
    </row>
    <row r="184" spans="1:11" ht="30" customHeight="1">
      <c r="A184" s="22"/>
      <c r="B184" s="43"/>
      <c r="C184" s="43" t="s">
        <v>138</v>
      </c>
      <c r="D184" s="22"/>
      <c r="E184" s="76"/>
      <c r="F184" s="55"/>
      <c r="G184" s="45"/>
      <c r="H184" s="22"/>
      <c r="I184" s="22"/>
      <c r="J184" s="22"/>
      <c r="K184" s="24"/>
    </row>
    <row r="185" spans="1:11" ht="30" customHeight="1">
      <c r="A185" s="22"/>
      <c r="B185" s="43"/>
      <c r="C185" s="43" t="s">
        <v>101</v>
      </c>
      <c r="D185" s="22"/>
      <c r="E185" s="76"/>
      <c r="F185" s="55"/>
      <c r="G185" s="45"/>
      <c r="H185" s="22"/>
      <c r="I185" s="22"/>
      <c r="J185" s="22"/>
      <c r="K185" s="24"/>
    </row>
    <row r="186" spans="1:11" ht="16.5" customHeight="1">
      <c r="A186" s="22"/>
      <c r="B186" s="59"/>
      <c r="C186" s="59" t="str">
        <f>IF(F185="Yes",#REF!,"")</f>
        <v/>
      </c>
      <c r="D186" s="45"/>
      <c r="E186" s="45"/>
      <c r="F186" s="45"/>
      <c r="G186" s="45"/>
      <c r="H186" s="22"/>
      <c r="I186" s="22"/>
      <c r="J186" s="22"/>
      <c r="K186" s="24"/>
    </row>
    <row r="187" spans="1:11" ht="26.25" customHeight="1">
      <c r="A187" s="22"/>
      <c r="B187" s="59"/>
      <c r="C187" s="230"/>
      <c r="D187" s="194"/>
      <c r="E187" s="194"/>
      <c r="F187" s="22"/>
      <c r="G187" s="22"/>
      <c r="H187" s="22"/>
      <c r="I187" s="22"/>
      <c r="J187" s="22"/>
      <c r="K187" s="24"/>
    </row>
    <row r="188" spans="1:11" ht="64.5" customHeight="1">
      <c r="A188" s="22"/>
      <c r="B188" s="45"/>
      <c r="C188" s="45"/>
      <c r="D188" s="45"/>
      <c r="E188" s="45"/>
      <c r="F188" s="45"/>
      <c r="G188" s="45"/>
      <c r="H188" s="22"/>
      <c r="I188" s="22"/>
      <c r="J188" s="22"/>
      <c r="K188" s="24"/>
    </row>
    <row r="189" spans="1:11" ht="34.5" customHeight="1">
      <c r="A189" s="22"/>
      <c r="B189" s="48"/>
      <c r="C189" s="48" t="s">
        <v>150</v>
      </c>
      <c r="D189" s="45"/>
      <c r="E189" s="45"/>
      <c r="F189" s="45"/>
      <c r="G189" s="45"/>
      <c r="H189" s="22"/>
      <c r="I189" s="22"/>
      <c r="J189" s="22"/>
      <c r="K189" s="24"/>
    </row>
    <row r="190" spans="1:11" ht="49.5" customHeight="1">
      <c r="A190" s="22"/>
      <c r="B190" s="32"/>
      <c r="C190" s="216" t="s">
        <v>151</v>
      </c>
      <c r="D190" s="194"/>
      <c r="E190" s="194"/>
      <c r="F190" s="194"/>
      <c r="G190" s="45"/>
      <c r="H190" s="22"/>
      <c r="I190" s="22"/>
      <c r="J190" s="22"/>
      <c r="K190" s="24"/>
    </row>
    <row r="191" spans="1:11" ht="16.5" customHeight="1">
      <c r="A191" s="22"/>
      <c r="B191" s="45"/>
      <c r="C191" s="45"/>
      <c r="D191" s="45"/>
      <c r="E191" s="45"/>
      <c r="F191" s="45"/>
      <c r="G191" s="45"/>
      <c r="H191" s="22"/>
      <c r="I191" s="22"/>
      <c r="J191" s="22"/>
      <c r="K191" s="24"/>
    </row>
    <row r="192" spans="1:11" ht="19.5" customHeight="1">
      <c r="A192" s="22"/>
      <c r="B192" s="22"/>
      <c r="C192" s="22"/>
      <c r="D192" s="22"/>
      <c r="E192" s="22"/>
      <c r="F192" s="54" t="s">
        <v>93</v>
      </c>
      <c r="G192" s="45"/>
      <c r="H192" s="22"/>
      <c r="I192" s="22"/>
      <c r="J192" s="22"/>
      <c r="K192" s="24"/>
    </row>
    <row r="193" spans="1:11" ht="16.5" customHeight="1">
      <c r="A193" s="22"/>
      <c r="B193" s="43"/>
      <c r="C193" s="43"/>
      <c r="D193" s="22"/>
      <c r="E193" s="22"/>
      <c r="F193" s="77"/>
      <c r="G193" s="45"/>
      <c r="H193" s="22"/>
      <c r="I193" s="22"/>
      <c r="J193" s="22"/>
      <c r="K193" s="24"/>
    </row>
    <row r="194" spans="1:11" ht="30" customHeight="1">
      <c r="A194" s="22"/>
      <c r="B194" s="43"/>
      <c r="C194" s="210" t="s">
        <v>152</v>
      </c>
      <c r="D194" s="194"/>
      <c r="E194" s="211"/>
      <c r="F194" s="55" t="s">
        <v>95</v>
      </c>
      <c r="G194" s="45"/>
      <c r="H194" s="22"/>
      <c r="I194" s="22"/>
      <c r="J194" s="22"/>
      <c r="K194" s="24"/>
    </row>
    <row r="195" spans="1:11" ht="30" customHeight="1">
      <c r="A195" s="22"/>
      <c r="B195" s="43"/>
      <c r="C195" s="210" t="s">
        <v>153</v>
      </c>
      <c r="D195" s="194"/>
      <c r="E195" s="211"/>
      <c r="F195" s="55" t="s">
        <v>95</v>
      </c>
      <c r="G195" s="45"/>
      <c r="H195" s="22"/>
      <c r="I195" s="22"/>
      <c r="J195" s="22"/>
      <c r="K195" s="24"/>
    </row>
    <row r="196" spans="1:11" ht="30" customHeight="1">
      <c r="A196" s="22"/>
      <c r="B196" s="43"/>
      <c r="C196" s="210" t="s">
        <v>154</v>
      </c>
      <c r="D196" s="194"/>
      <c r="E196" s="211"/>
      <c r="F196" s="55"/>
      <c r="G196" s="45"/>
      <c r="H196" s="22"/>
      <c r="I196" s="22"/>
      <c r="J196" s="22"/>
      <c r="K196" s="24"/>
    </row>
    <row r="197" spans="1:11" ht="30" customHeight="1">
      <c r="A197" s="22"/>
      <c r="B197" s="43"/>
      <c r="C197" s="210" t="s">
        <v>155</v>
      </c>
      <c r="D197" s="194"/>
      <c r="E197" s="211"/>
      <c r="F197" s="55"/>
      <c r="G197" s="45"/>
      <c r="H197" s="22"/>
      <c r="I197" s="22"/>
      <c r="J197" s="22"/>
      <c r="K197" s="24"/>
    </row>
    <row r="198" spans="1:11" ht="30" customHeight="1">
      <c r="A198" s="22"/>
      <c r="B198" s="43"/>
      <c r="C198" s="210" t="s">
        <v>156</v>
      </c>
      <c r="D198" s="194"/>
      <c r="E198" s="211"/>
      <c r="F198" s="55" t="s">
        <v>95</v>
      </c>
      <c r="G198" s="45"/>
      <c r="H198" s="22"/>
      <c r="I198" s="22"/>
      <c r="J198" s="22"/>
      <c r="K198" s="24"/>
    </row>
    <row r="199" spans="1:11" ht="30" customHeight="1">
      <c r="A199" s="22"/>
      <c r="B199" s="43"/>
      <c r="C199" s="210" t="s">
        <v>157</v>
      </c>
      <c r="D199" s="194"/>
      <c r="E199" s="211"/>
      <c r="F199" s="55"/>
      <c r="G199" s="45"/>
      <c r="H199" s="22"/>
      <c r="I199" s="22"/>
      <c r="J199" s="22"/>
      <c r="K199" s="24"/>
    </row>
    <row r="200" spans="1:11" ht="30" customHeight="1">
      <c r="A200" s="22"/>
      <c r="B200" s="43"/>
      <c r="C200" s="210" t="s">
        <v>158</v>
      </c>
      <c r="D200" s="194"/>
      <c r="E200" s="211"/>
      <c r="F200" s="55"/>
      <c r="G200" s="45"/>
      <c r="H200" s="22"/>
      <c r="I200" s="22"/>
      <c r="J200" s="22"/>
      <c r="K200" s="24"/>
    </row>
    <row r="201" spans="1:11" ht="30" customHeight="1">
      <c r="A201" s="22"/>
      <c r="B201" s="43"/>
      <c r="C201" s="210" t="s">
        <v>159</v>
      </c>
      <c r="D201" s="194"/>
      <c r="E201" s="211"/>
      <c r="F201" s="55" t="s">
        <v>95</v>
      </c>
      <c r="G201" s="45"/>
      <c r="H201" s="22"/>
      <c r="I201" s="22"/>
      <c r="J201" s="22"/>
      <c r="K201" s="24"/>
    </row>
    <row r="202" spans="1:11" ht="30" customHeight="1">
      <c r="A202" s="22"/>
      <c r="B202" s="43"/>
      <c r="C202" s="210" t="s">
        <v>160</v>
      </c>
      <c r="D202" s="194"/>
      <c r="E202" s="211"/>
      <c r="F202" s="55" t="s">
        <v>95</v>
      </c>
      <c r="G202" s="45"/>
      <c r="H202" s="22"/>
      <c r="I202" s="22"/>
      <c r="J202" s="22"/>
      <c r="K202" s="24"/>
    </row>
    <row r="203" spans="1:11" ht="30" customHeight="1">
      <c r="A203" s="22"/>
      <c r="B203" s="43"/>
      <c r="C203" s="43" t="s">
        <v>101</v>
      </c>
      <c r="D203" s="22"/>
      <c r="E203" s="76"/>
      <c r="F203" s="55"/>
      <c r="G203" s="45"/>
      <c r="H203" s="22"/>
      <c r="I203" s="22"/>
      <c r="J203" s="22"/>
      <c r="K203" s="24"/>
    </row>
    <row r="204" spans="1:11" ht="16.5" customHeight="1">
      <c r="A204" s="22"/>
      <c r="B204" s="59"/>
      <c r="C204" s="59" t="str">
        <f>IF(F203="Yes",#REF!,"")</f>
        <v/>
      </c>
      <c r="D204" s="45"/>
      <c r="E204" s="45"/>
      <c r="F204" s="45"/>
      <c r="G204" s="45"/>
      <c r="H204" s="22"/>
      <c r="I204" s="22"/>
      <c r="J204" s="22"/>
      <c r="K204" s="24"/>
    </row>
    <row r="205" spans="1:11" ht="35.25" customHeight="1">
      <c r="A205" s="22"/>
      <c r="B205" s="48"/>
      <c r="C205" s="230"/>
      <c r="D205" s="194"/>
      <c r="E205" s="194"/>
      <c r="F205" s="45"/>
      <c r="G205" s="45"/>
      <c r="H205" s="22"/>
      <c r="I205" s="22"/>
      <c r="J205" s="22"/>
      <c r="K205" s="24"/>
    </row>
    <row r="206" spans="1:11" ht="73.5" customHeight="1">
      <c r="A206" s="22"/>
      <c r="B206" s="48"/>
      <c r="C206" s="48"/>
      <c r="D206" s="45"/>
      <c r="E206" s="45"/>
      <c r="F206" s="45"/>
      <c r="G206" s="45"/>
      <c r="H206" s="22"/>
      <c r="I206" s="22"/>
      <c r="J206" s="22"/>
      <c r="K206" s="24"/>
    </row>
    <row r="207" spans="1:11" ht="34.5" customHeight="1">
      <c r="A207" s="22"/>
      <c r="B207" s="48"/>
      <c r="C207" s="48" t="s">
        <v>161</v>
      </c>
      <c r="D207" s="45"/>
      <c r="E207" s="45"/>
      <c r="F207" s="45"/>
      <c r="G207" s="45"/>
      <c r="H207" s="22"/>
      <c r="I207" s="22"/>
      <c r="J207" s="22"/>
      <c r="K207" s="24"/>
    </row>
    <row r="208" spans="1:11" ht="30" customHeight="1">
      <c r="A208" s="22"/>
      <c r="B208" s="32"/>
      <c r="C208" s="216" t="s">
        <v>162</v>
      </c>
      <c r="D208" s="194"/>
      <c r="E208" s="194"/>
      <c r="F208" s="194"/>
      <c r="G208" s="45"/>
      <c r="H208" s="22"/>
      <c r="I208" s="22"/>
      <c r="J208" s="22"/>
      <c r="K208" s="24"/>
    </row>
    <row r="209" spans="1:11" ht="19.5" customHeight="1">
      <c r="A209" s="22"/>
      <c r="B209" s="63"/>
      <c r="C209" s="226" t="s">
        <v>163</v>
      </c>
      <c r="D209" s="194"/>
      <c r="E209" s="194"/>
      <c r="F209" s="194"/>
      <c r="G209" s="45"/>
      <c r="H209" s="22"/>
      <c r="I209" s="22"/>
      <c r="J209" s="22"/>
      <c r="K209" s="24"/>
    </row>
    <row r="210" spans="1:11" ht="16.5" customHeight="1">
      <c r="A210" s="22"/>
      <c r="B210" s="67"/>
      <c r="C210" s="78"/>
      <c r="D210" s="56"/>
      <c r="E210" s="56"/>
      <c r="F210" s="54"/>
      <c r="G210" s="45"/>
      <c r="H210" s="22"/>
      <c r="I210" s="22"/>
      <c r="J210" s="22"/>
      <c r="K210" s="24"/>
    </row>
    <row r="211" spans="1:11" ht="24.75" customHeight="1">
      <c r="A211" s="22"/>
      <c r="B211" s="67"/>
      <c r="C211" s="70" t="s">
        <v>164</v>
      </c>
      <c r="D211" s="56"/>
      <c r="E211" s="56"/>
      <c r="F211" s="54"/>
      <c r="G211" s="45"/>
      <c r="H211" s="22"/>
      <c r="I211" s="22"/>
      <c r="J211" s="22"/>
      <c r="K211" s="24"/>
    </row>
    <row r="212" spans="1:11" ht="96" customHeight="1">
      <c r="A212" s="56"/>
      <c r="B212" s="67"/>
      <c r="C212" s="224" t="s">
        <v>165</v>
      </c>
      <c r="D212" s="194"/>
      <c r="E212" s="194"/>
      <c r="F212" s="194"/>
      <c r="G212" s="56"/>
      <c r="H212" s="56"/>
      <c r="I212" s="56"/>
      <c r="J212" s="56"/>
      <c r="K212" s="58"/>
    </row>
    <row r="213" spans="1:11" ht="15.75" customHeight="1">
      <c r="A213" s="30"/>
      <c r="B213" s="67"/>
      <c r="C213" s="67" t="str">
        <f>IF((LEN(C212)&gt;500),#REF!,"")</f>
        <v/>
      </c>
      <c r="D213" s="56"/>
      <c r="E213" s="56"/>
      <c r="F213" s="56"/>
      <c r="G213" s="30"/>
      <c r="H213" s="30"/>
      <c r="I213" s="22"/>
      <c r="J213" s="22"/>
      <c r="K213" s="24"/>
    </row>
    <row r="214" spans="1:11" ht="24.75" customHeight="1">
      <c r="A214" s="22"/>
      <c r="B214" s="67"/>
      <c r="C214" s="70" t="s">
        <v>166</v>
      </c>
      <c r="D214" s="56"/>
      <c r="E214" s="56"/>
      <c r="F214" s="54"/>
      <c r="G214" s="45"/>
      <c r="H214" s="22"/>
      <c r="I214" s="22"/>
      <c r="J214" s="22"/>
      <c r="K214" s="24"/>
    </row>
    <row r="215" spans="1:11" ht="95.25" customHeight="1">
      <c r="A215" s="22"/>
      <c r="B215" s="67"/>
      <c r="C215" s="224" t="s">
        <v>167</v>
      </c>
      <c r="D215" s="194"/>
      <c r="E215" s="194"/>
      <c r="F215" s="194"/>
      <c r="G215" s="45"/>
      <c r="H215" s="22"/>
      <c r="I215" s="22"/>
      <c r="J215" s="22"/>
      <c r="K215" s="24"/>
    </row>
    <row r="216" spans="1:11" ht="16.5" customHeight="1">
      <c r="A216" s="22"/>
      <c r="B216" s="67"/>
      <c r="C216" s="67" t="str">
        <f>IF((LEN(C215)&gt;500),#REF!,"")</f>
        <v/>
      </c>
      <c r="D216" s="56"/>
      <c r="E216" s="56"/>
      <c r="F216" s="56"/>
      <c r="G216" s="45"/>
      <c r="H216" s="22"/>
      <c r="I216" s="22"/>
      <c r="J216" s="22"/>
      <c r="K216" s="24"/>
    </row>
    <row r="217" spans="1:11" ht="24.75" customHeight="1">
      <c r="A217" s="22"/>
      <c r="B217" s="67"/>
      <c r="C217" s="70" t="s">
        <v>168</v>
      </c>
      <c r="D217" s="56"/>
      <c r="E217" s="56"/>
      <c r="F217" s="54"/>
      <c r="G217" s="45"/>
      <c r="H217" s="22"/>
      <c r="I217" s="22"/>
      <c r="J217" s="22"/>
      <c r="K217" s="24"/>
    </row>
    <row r="218" spans="1:11" ht="67.5" customHeight="1">
      <c r="A218" s="22"/>
      <c r="B218" s="67"/>
      <c r="C218" s="227" t="s">
        <v>169</v>
      </c>
      <c r="D218" s="194"/>
      <c r="E218" s="194"/>
      <c r="F218" s="194"/>
      <c r="G218" s="45"/>
      <c r="H218" s="22"/>
      <c r="I218" s="22"/>
      <c r="J218" s="22"/>
      <c r="K218" s="24"/>
    </row>
    <row r="219" spans="1:11" ht="16.5" customHeight="1">
      <c r="A219" s="22"/>
      <c r="B219" s="67"/>
      <c r="C219" s="67" t="str">
        <f>IF((LEN(C218)&gt;500),#REF!,"")</f>
        <v/>
      </c>
      <c r="D219" s="56"/>
      <c r="E219" s="56"/>
      <c r="F219" s="56"/>
      <c r="G219" s="45"/>
      <c r="H219" s="22"/>
      <c r="I219" s="22"/>
      <c r="J219" s="22"/>
      <c r="K219" s="24"/>
    </row>
    <row r="220" spans="1:11" ht="24.75" customHeight="1">
      <c r="A220" s="22"/>
      <c r="B220" s="67"/>
      <c r="C220" s="70" t="s">
        <v>170</v>
      </c>
      <c r="D220" s="56"/>
      <c r="E220" s="56"/>
      <c r="F220" s="54"/>
      <c r="G220" s="45"/>
      <c r="H220" s="22"/>
      <c r="I220" s="22"/>
      <c r="J220" s="22"/>
      <c r="K220" s="24"/>
    </row>
    <row r="221" spans="1:11" ht="67.5" customHeight="1">
      <c r="A221" s="22"/>
      <c r="B221" s="67"/>
      <c r="C221" s="227" t="s">
        <v>138</v>
      </c>
      <c r="D221" s="194"/>
      <c r="E221" s="194"/>
      <c r="F221" s="194"/>
      <c r="G221" s="45"/>
      <c r="H221" s="22"/>
      <c r="I221" s="22"/>
      <c r="J221" s="22"/>
      <c r="K221" s="24"/>
    </row>
    <row r="222" spans="1:11" ht="16.5" customHeight="1">
      <c r="A222" s="22"/>
      <c r="B222" s="67"/>
      <c r="C222" s="67" t="str">
        <f>IF((LEN(C221)&gt;500),#REF!,"")</f>
        <v/>
      </c>
      <c r="D222" s="56"/>
      <c r="E222" s="56"/>
      <c r="F222" s="56"/>
      <c r="G222" s="45"/>
      <c r="H222" s="22"/>
      <c r="I222" s="22"/>
      <c r="J222" s="22"/>
      <c r="K222" s="24"/>
    </row>
    <row r="223" spans="1:11" ht="24.75" customHeight="1">
      <c r="A223" s="22"/>
      <c r="B223" s="67"/>
      <c r="C223" s="70" t="s">
        <v>171</v>
      </c>
      <c r="D223" s="56"/>
      <c r="E223" s="56"/>
      <c r="F223" s="54"/>
      <c r="G223" s="45"/>
      <c r="H223" s="22"/>
      <c r="I223" s="22"/>
      <c r="J223" s="22"/>
      <c r="K223" s="24"/>
    </row>
    <row r="224" spans="1:11" ht="70.5" customHeight="1">
      <c r="A224" s="22"/>
      <c r="B224" s="67"/>
      <c r="C224" s="224" t="s">
        <v>172</v>
      </c>
      <c r="D224" s="194"/>
      <c r="E224" s="194"/>
      <c r="F224" s="194"/>
      <c r="G224" s="45"/>
      <c r="H224" s="22"/>
      <c r="I224" s="22"/>
      <c r="J224" s="22"/>
      <c r="K224" s="24"/>
    </row>
    <row r="225" spans="1:11" ht="75" customHeight="1">
      <c r="A225" s="22"/>
      <c r="B225" s="67"/>
      <c r="C225" s="67"/>
      <c r="D225" s="56"/>
      <c r="E225" s="56"/>
      <c r="F225" s="56"/>
      <c r="G225" s="45"/>
      <c r="H225" s="22"/>
      <c r="I225" s="22"/>
      <c r="J225" s="22"/>
      <c r="K225" s="24"/>
    </row>
    <row r="226" spans="1:11" ht="34.5" customHeight="1">
      <c r="A226" s="22"/>
      <c r="B226" s="79"/>
      <c r="C226" s="79" t="s">
        <v>173</v>
      </c>
      <c r="D226" s="56"/>
      <c r="E226" s="56"/>
      <c r="F226" s="56"/>
      <c r="G226" s="45"/>
      <c r="H226" s="22"/>
      <c r="I226" s="22"/>
      <c r="J226" s="22"/>
      <c r="K226" s="24"/>
    </row>
    <row r="227" spans="1:11" ht="49.5" customHeight="1">
      <c r="A227" s="22"/>
      <c r="B227" s="80"/>
      <c r="C227" s="228" t="s">
        <v>174</v>
      </c>
      <c r="D227" s="194"/>
      <c r="E227" s="194"/>
      <c r="F227" s="194"/>
      <c r="G227" s="45"/>
      <c r="H227" s="22"/>
      <c r="I227" s="22"/>
      <c r="J227" s="22"/>
      <c r="K227" s="24"/>
    </row>
    <row r="228" spans="1:11" ht="24.75" customHeight="1">
      <c r="A228" s="22"/>
      <c r="B228" s="81"/>
      <c r="C228" s="229" t="s">
        <v>163</v>
      </c>
      <c r="D228" s="194"/>
      <c r="E228" s="194"/>
      <c r="F228" s="194"/>
      <c r="G228" s="45"/>
      <c r="H228" s="22"/>
      <c r="I228" s="22"/>
      <c r="J228" s="22"/>
      <c r="K228" s="24"/>
    </row>
    <row r="229" spans="1:11" ht="16.5" customHeight="1">
      <c r="A229" s="22"/>
      <c r="B229" s="56"/>
      <c r="C229" s="56"/>
      <c r="D229" s="56"/>
      <c r="E229" s="56"/>
      <c r="F229" s="56"/>
      <c r="G229" s="45"/>
      <c r="H229" s="22"/>
      <c r="I229" s="22"/>
      <c r="J229" s="22"/>
      <c r="K229" s="24"/>
    </row>
    <row r="230" spans="1:11" ht="24.75" customHeight="1">
      <c r="A230" s="22"/>
      <c r="B230" s="82"/>
      <c r="C230" s="70" t="s">
        <v>164</v>
      </c>
      <c r="D230" s="56"/>
      <c r="E230" s="56"/>
      <c r="F230" s="54"/>
      <c r="G230" s="45"/>
      <c r="H230" s="22"/>
      <c r="I230" s="22"/>
      <c r="J230" s="22"/>
      <c r="K230" s="24"/>
    </row>
    <row r="231" spans="1:11" ht="120" customHeight="1">
      <c r="A231" s="56"/>
      <c r="B231" s="82"/>
      <c r="C231" s="224" t="s">
        <v>175</v>
      </c>
      <c r="D231" s="194"/>
      <c r="E231" s="194"/>
      <c r="F231" s="194"/>
      <c r="G231" s="56"/>
      <c r="H231" s="56"/>
      <c r="I231" s="56"/>
      <c r="J231" s="56"/>
      <c r="K231" s="58"/>
    </row>
    <row r="232" spans="1:11" ht="15.75" customHeight="1">
      <c r="A232" s="30"/>
      <c r="B232" s="82"/>
      <c r="C232" s="67" t="str">
        <f>IF((LEN(C231)&gt;500),#REF!,"")</f>
        <v/>
      </c>
      <c r="D232" s="56"/>
      <c r="E232" s="56"/>
      <c r="F232" s="56"/>
      <c r="G232" s="30"/>
      <c r="H232" s="30"/>
      <c r="I232" s="22"/>
      <c r="J232" s="22"/>
      <c r="K232" s="24"/>
    </row>
    <row r="233" spans="1:11" ht="24.75" customHeight="1">
      <c r="A233" s="22"/>
      <c r="B233" s="82"/>
      <c r="C233" s="70" t="s">
        <v>166</v>
      </c>
      <c r="D233" s="56"/>
      <c r="E233" s="56"/>
      <c r="F233" s="54"/>
      <c r="G233" s="45"/>
      <c r="H233" s="22"/>
      <c r="I233" s="22"/>
      <c r="J233" s="22"/>
      <c r="K233" s="24"/>
    </row>
    <row r="234" spans="1:11" ht="95.25" customHeight="1">
      <c r="A234" s="22"/>
      <c r="B234" s="82"/>
      <c r="C234" s="224" t="s">
        <v>176</v>
      </c>
      <c r="D234" s="194"/>
      <c r="E234" s="194"/>
      <c r="F234" s="194"/>
      <c r="G234" s="45"/>
      <c r="H234" s="22"/>
      <c r="I234" s="22"/>
      <c r="J234" s="22"/>
      <c r="K234" s="24"/>
    </row>
    <row r="235" spans="1:11" ht="16.5" customHeight="1">
      <c r="A235" s="22"/>
      <c r="B235" s="82"/>
      <c r="C235" s="67" t="str">
        <f>IF((LEN(C234)&gt;500),#REF!,"")</f>
        <v/>
      </c>
      <c r="D235" s="56"/>
      <c r="E235" s="56"/>
      <c r="F235" s="56"/>
      <c r="G235" s="45"/>
      <c r="H235" s="22"/>
      <c r="I235" s="22"/>
      <c r="J235" s="22"/>
      <c r="K235" s="24"/>
    </row>
    <row r="236" spans="1:11" ht="24.75" customHeight="1">
      <c r="A236" s="22"/>
      <c r="B236" s="82"/>
      <c r="C236" s="70" t="s">
        <v>168</v>
      </c>
      <c r="D236" s="56"/>
      <c r="E236" s="56"/>
      <c r="F236" s="54"/>
      <c r="G236" s="45"/>
      <c r="H236" s="22"/>
      <c r="I236" s="22"/>
      <c r="J236" s="22"/>
      <c r="K236" s="24"/>
    </row>
    <row r="237" spans="1:11" ht="102.75" customHeight="1">
      <c r="A237" s="22"/>
      <c r="B237" s="82"/>
      <c r="C237" s="224" t="s">
        <v>176</v>
      </c>
      <c r="D237" s="194"/>
      <c r="E237" s="194"/>
      <c r="F237" s="194"/>
      <c r="G237" s="45"/>
      <c r="H237" s="22"/>
      <c r="I237" s="22"/>
      <c r="J237" s="22"/>
      <c r="K237" s="24"/>
    </row>
    <row r="238" spans="1:11" ht="16.5" customHeight="1">
      <c r="A238" s="22"/>
      <c r="B238" s="82"/>
      <c r="C238" s="67" t="str">
        <f>IF((LEN(C237)&gt;500),#REF!,"")</f>
        <v/>
      </c>
      <c r="D238" s="56"/>
      <c r="E238" s="56"/>
      <c r="F238" s="56"/>
      <c r="G238" s="45"/>
      <c r="H238" s="22"/>
      <c r="I238" s="22"/>
      <c r="J238" s="22"/>
      <c r="K238" s="24"/>
    </row>
    <row r="239" spans="1:11" ht="24.75" customHeight="1">
      <c r="A239" s="22"/>
      <c r="B239" s="82"/>
      <c r="C239" s="70" t="s">
        <v>170</v>
      </c>
      <c r="D239" s="56"/>
      <c r="E239" s="56"/>
      <c r="F239" s="54"/>
      <c r="G239" s="45"/>
      <c r="H239" s="22"/>
      <c r="I239" s="22"/>
      <c r="J239" s="22"/>
      <c r="K239" s="24"/>
    </row>
    <row r="240" spans="1:11" ht="67.5" customHeight="1">
      <c r="A240" s="22"/>
      <c r="B240" s="82"/>
      <c r="C240" s="225"/>
      <c r="D240" s="194"/>
      <c r="E240" s="194"/>
      <c r="F240" s="194"/>
      <c r="G240" s="45"/>
      <c r="H240" s="22"/>
      <c r="I240" s="22"/>
      <c r="J240" s="22"/>
      <c r="K240" s="24"/>
    </row>
    <row r="241" spans="1:11" ht="16.5" customHeight="1">
      <c r="A241" s="22"/>
      <c r="B241" s="82"/>
      <c r="C241" s="67" t="str">
        <f>IF((LEN(C240)&gt;500),#REF!,"")</f>
        <v/>
      </c>
      <c r="D241" s="56"/>
      <c r="E241" s="56"/>
      <c r="F241" s="56"/>
      <c r="G241" s="45"/>
      <c r="H241" s="22"/>
      <c r="I241" s="22"/>
      <c r="J241" s="22"/>
      <c r="K241" s="24"/>
    </row>
    <row r="242" spans="1:11" ht="24.75" customHeight="1">
      <c r="A242" s="22"/>
      <c r="B242" s="82"/>
      <c r="C242" s="70" t="s">
        <v>171</v>
      </c>
      <c r="D242" s="56"/>
      <c r="E242" s="56"/>
      <c r="F242" s="54"/>
      <c r="G242" s="45"/>
      <c r="H242" s="22"/>
      <c r="I242" s="22"/>
      <c r="J242" s="22"/>
      <c r="K242" s="24"/>
    </row>
    <row r="243" spans="1:11" ht="70.5" customHeight="1">
      <c r="A243" s="22"/>
      <c r="B243" s="82"/>
      <c r="C243" s="224" t="s">
        <v>177</v>
      </c>
      <c r="D243" s="194"/>
      <c r="E243" s="194"/>
      <c r="F243" s="194"/>
      <c r="G243" s="45"/>
      <c r="H243" s="22"/>
      <c r="I243" s="22"/>
      <c r="J243" s="22"/>
      <c r="K243" s="24"/>
    </row>
    <row r="244" spans="1:11" ht="16.5" customHeight="1">
      <c r="A244" s="22"/>
      <c r="B244" s="82"/>
      <c r="C244" s="82" t="str">
        <f>IF((LEN(C243)&gt;500),#REF!,"")</f>
        <v/>
      </c>
      <c r="D244" s="56"/>
      <c r="E244" s="56"/>
      <c r="F244" s="56"/>
      <c r="G244" s="45"/>
      <c r="H244" s="22"/>
      <c r="I244" s="22"/>
      <c r="J244" s="22"/>
      <c r="K244" s="24"/>
    </row>
    <row r="245" spans="1:11" ht="75.75" customHeight="1">
      <c r="A245" s="22"/>
      <c r="B245" s="83"/>
      <c r="C245" s="83"/>
      <c r="D245" s="56"/>
      <c r="E245" s="56"/>
      <c r="F245" s="54"/>
      <c r="G245" s="45"/>
      <c r="H245" s="22"/>
      <c r="I245" s="22"/>
      <c r="J245" s="22"/>
      <c r="K245" s="24"/>
    </row>
    <row r="246" spans="1:11" ht="34.5" customHeight="1">
      <c r="A246" s="84"/>
      <c r="B246" s="62"/>
      <c r="C246" s="217" t="s">
        <v>178</v>
      </c>
      <c r="D246" s="194"/>
      <c r="E246" s="194"/>
      <c r="F246" s="194"/>
      <c r="G246" s="194"/>
      <c r="H246" s="85"/>
      <c r="I246" s="85"/>
      <c r="J246" s="84"/>
      <c r="K246" s="86"/>
    </row>
    <row r="247" spans="1:11" ht="28.5" customHeight="1">
      <c r="A247" s="22"/>
      <c r="B247" s="83"/>
      <c r="C247" s="83"/>
      <c r="D247" s="56"/>
      <c r="E247" s="56"/>
      <c r="F247" s="54"/>
      <c r="G247" s="45"/>
      <c r="H247" s="22"/>
      <c r="I247" s="22"/>
      <c r="J247" s="22"/>
      <c r="K247" s="24"/>
    </row>
    <row r="248" spans="1:11" ht="34.5" customHeight="1">
      <c r="A248" s="22"/>
      <c r="B248" s="48"/>
      <c r="C248" s="48" t="s">
        <v>179</v>
      </c>
      <c r="D248" s="45"/>
      <c r="E248" s="45"/>
      <c r="F248" s="45"/>
      <c r="G248" s="45"/>
      <c r="H248" s="22"/>
      <c r="I248" s="22"/>
      <c r="J248" s="22"/>
      <c r="K248" s="24"/>
    </row>
    <row r="249" spans="1:11" ht="24.75" customHeight="1">
      <c r="A249" s="22"/>
      <c r="B249" s="32"/>
      <c r="C249" s="216" t="s">
        <v>180</v>
      </c>
      <c r="D249" s="194"/>
      <c r="E249" s="194"/>
      <c r="F249" s="194"/>
      <c r="G249" s="45"/>
      <c r="H249" s="22"/>
      <c r="I249" s="22"/>
      <c r="J249" s="22"/>
      <c r="K249" s="24"/>
    </row>
    <row r="250" spans="1:11" ht="30.75" customHeight="1">
      <c r="A250" s="22"/>
      <c r="B250" s="83"/>
      <c r="C250" s="83"/>
      <c r="D250" s="56"/>
      <c r="E250" s="56"/>
      <c r="F250" s="54"/>
      <c r="G250" s="45"/>
      <c r="H250" s="22"/>
      <c r="I250" s="22"/>
      <c r="J250" s="22"/>
      <c r="K250" s="24"/>
    </row>
    <row r="251" spans="1:11" ht="24.75" customHeight="1">
      <c r="A251" s="22"/>
      <c r="B251" s="31"/>
      <c r="C251" s="31" t="s">
        <v>181</v>
      </c>
      <c r="D251" s="22"/>
      <c r="E251" s="22"/>
      <c r="F251" s="54" t="s">
        <v>93</v>
      </c>
      <c r="G251" s="45"/>
      <c r="H251" s="22"/>
      <c r="I251" s="22"/>
      <c r="J251" s="22"/>
      <c r="K251" s="24"/>
    </row>
    <row r="252" spans="1:11" ht="45" customHeight="1">
      <c r="A252" s="22"/>
      <c r="B252" s="43"/>
      <c r="C252" s="210" t="s">
        <v>182</v>
      </c>
      <c r="D252" s="194"/>
      <c r="E252" s="211"/>
      <c r="F252" s="87"/>
      <c r="G252" s="45"/>
      <c r="H252" s="22"/>
      <c r="I252" s="22"/>
      <c r="J252" s="22"/>
      <c r="K252" s="24"/>
    </row>
    <row r="253" spans="1:11" ht="30" customHeight="1">
      <c r="A253" s="22"/>
      <c r="B253" s="43"/>
      <c r="C253" s="210" t="s">
        <v>183</v>
      </c>
      <c r="D253" s="194"/>
      <c r="E253" s="211"/>
      <c r="F253" s="87" t="s">
        <v>95</v>
      </c>
      <c r="G253" s="45"/>
      <c r="H253" s="22"/>
      <c r="I253" s="22"/>
      <c r="J253" s="22"/>
      <c r="K253" s="24"/>
    </row>
    <row r="254" spans="1:11" ht="30" customHeight="1">
      <c r="A254" s="22"/>
      <c r="B254" s="43"/>
      <c r="C254" s="210" t="s">
        <v>184</v>
      </c>
      <c r="D254" s="194"/>
      <c r="E254" s="211"/>
      <c r="F254" s="87"/>
      <c r="G254" s="45"/>
      <c r="H254" s="22"/>
      <c r="I254" s="22"/>
      <c r="J254" s="22"/>
      <c r="K254" s="24"/>
    </row>
    <row r="255" spans="1:11" ht="30" customHeight="1">
      <c r="A255" s="22"/>
      <c r="B255" s="43"/>
      <c r="C255" s="210" t="s">
        <v>185</v>
      </c>
      <c r="D255" s="194"/>
      <c r="E255" s="211"/>
      <c r="F255" s="87" t="s">
        <v>95</v>
      </c>
      <c r="G255" s="45"/>
      <c r="H255" s="22"/>
      <c r="I255" s="22"/>
      <c r="J255" s="22"/>
      <c r="K255" s="24"/>
    </row>
    <row r="256" spans="1:11" ht="30" customHeight="1">
      <c r="A256" s="22"/>
      <c r="B256" s="43"/>
      <c r="C256" s="210" t="s">
        <v>186</v>
      </c>
      <c r="D256" s="194"/>
      <c r="E256" s="211"/>
      <c r="F256" s="87" t="s">
        <v>95</v>
      </c>
      <c r="G256" s="45"/>
      <c r="H256" s="22"/>
      <c r="I256" s="22"/>
      <c r="J256" s="22"/>
      <c r="K256" s="24"/>
    </row>
    <row r="257" spans="1:11" ht="30" customHeight="1">
      <c r="A257" s="22"/>
      <c r="B257" s="43"/>
      <c r="C257" s="210" t="s">
        <v>187</v>
      </c>
      <c r="D257" s="194"/>
      <c r="E257" s="211"/>
      <c r="F257" s="87" t="s">
        <v>95</v>
      </c>
      <c r="G257" s="45"/>
      <c r="H257" s="22"/>
      <c r="I257" s="22"/>
      <c r="J257" s="22"/>
      <c r="K257" s="24"/>
    </row>
    <row r="258" spans="1:11" ht="30" customHeight="1">
      <c r="A258" s="22"/>
      <c r="B258" s="43"/>
      <c r="C258" s="210" t="s">
        <v>188</v>
      </c>
      <c r="D258" s="194"/>
      <c r="E258" s="211"/>
      <c r="F258" s="87" t="s">
        <v>95</v>
      </c>
      <c r="G258" s="45"/>
      <c r="H258" s="22"/>
      <c r="I258" s="22"/>
      <c r="J258" s="22"/>
      <c r="K258" s="24"/>
    </row>
    <row r="259" spans="1:11" ht="30" customHeight="1">
      <c r="A259" s="22"/>
      <c r="B259" s="43"/>
      <c r="C259" s="210" t="s">
        <v>101</v>
      </c>
      <c r="D259" s="194"/>
      <c r="E259" s="211"/>
      <c r="F259" s="87"/>
      <c r="G259" s="45"/>
      <c r="H259" s="22"/>
      <c r="I259" s="22"/>
      <c r="J259" s="22"/>
      <c r="K259" s="24"/>
    </row>
    <row r="260" spans="1:11" ht="16.5" customHeight="1">
      <c r="A260" s="22"/>
      <c r="B260" s="59"/>
      <c r="C260" s="88" t="str">
        <f>IF(F259="Yes",#REF!,"")</f>
        <v/>
      </c>
      <c r="D260" s="45"/>
      <c r="E260" s="45"/>
      <c r="F260" s="45"/>
      <c r="G260" s="45"/>
      <c r="H260" s="22"/>
      <c r="I260" s="22"/>
      <c r="J260" s="22"/>
      <c r="K260" s="24"/>
    </row>
    <row r="261" spans="1:11" ht="34.5" customHeight="1">
      <c r="A261" s="22"/>
      <c r="B261" s="59"/>
      <c r="C261" s="221"/>
      <c r="D261" s="194"/>
      <c r="E261" s="194"/>
      <c r="F261" s="22"/>
      <c r="G261" s="45"/>
      <c r="H261" s="22"/>
      <c r="I261" s="22"/>
      <c r="J261" s="22"/>
      <c r="K261" s="24"/>
    </row>
    <row r="262" spans="1:11" ht="16.5" customHeight="1">
      <c r="A262" s="22"/>
      <c r="B262" s="45"/>
      <c r="C262" s="45"/>
      <c r="D262" s="45"/>
      <c r="E262" s="45"/>
      <c r="F262" s="45"/>
      <c r="G262" s="45"/>
      <c r="H262" s="22"/>
      <c r="I262" s="22"/>
      <c r="J262" s="22"/>
      <c r="K262" s="24"/>
    </row>
    <row r="263" spans="1:11" ht="30" customHeight="1">
      <c r="A263" s="22"/>
      <c r="B263" s="31"/>
      <c r="C263" s="222" t="s">
        <v>189</v>
      </c>
      <c r="D263" s="194"/>
      <c r="E263" s="194"/>
      <c r="F263" s="54" t="s">
        <v>93</v>
      </c>
      <c r="G263" s="45"/>
      <c r="H263" s="22"/>
      <c r="I263" s="22"/>
      <c r="J263" s="22"/>
      <c r="K263" s="24"/>
    </row>
    <row r="264" spans="1:11" ht="30" customHeight="1">
      <c r="A264" s="22"/>
      <c r="B264" s="43"/>
      <c r="C264" s="210" t="s">
        <v>190</v>
      </c>
      <c r="D264" s="194"/>
      <c r="E264" s="211"/>
      <c r="F264" s="55" t="s">
        <v>95</v>
      </c>
      <c r="G264" s="45"/>
      <c r="H264" s="22"/>
      <c r="I264" s="22"/>
      <c r="J264" s="22"/>
      <c r="K264" s="24"/>
    </row>
    <row r="265" spans="1:11" ht="30" customHeight="1">
      <c r="A265" s="22"/>
      <c r="B265" s="43"/>
      <c r="C265" s="210" t="s">
        <v>191</v>
      </c>
      <c r="D265" s="194"/>
      <c r="E265" s="211"/>
      <c r="F265" s="55" t="s">
        <v>95</v>
      </c>
      <c r="G265" s="45"/>
      <c r="H265" s="22"/>
      <c r="I265" s="22"/>
      <c r="J265" s="22"/>
      <c r="K265" s="24"/>
    </row>
    <row r="266" spans="1:11" ht="30" customHeight="1">
      <c r="A266" s="22"/>
      <c r="B266" s="43"/>
      <c r="C266" s="210" t="s">
        <v>192</v>
      </c>
      <c r="D266" s="194"/>
      <c r="E266" s="211"/>
      <c r="F266" s="55" t="s">
        <v>95</v>
      </c>
      <c r="G266" s="45"/>
      <c r="H266" s="22"/>
      <c r="I266" s="22"/>
      <c r="J266" s="22"/>
      <c r="K266" s="24"/>
    </row>
    <row r="267" spans="1:11" ht="30" customHeight="1">
      <c r="A267" s="22"/>
      <c r="B267" s="43"/>
      <c r="C267" s="210" t="s">
        <v>184</v>
      </c>
      <c r="D267" s="194"/>
      <c r="E267" s="211"/>
      <c r="F267" s="55"/>
      <c r="G267" s="45"/>
      <c r="H267" s="22"/>
      <c r="I267" s="22"/>
      <c r="J267" s="22"/>
      <c r="K267" s="24"/>
    </row>
    <row r="268" spans="1:11" ht="30" customHeight="1">
      <c r="A268" s="22"/>
      <c r="B268" s="43"/>
      <c r="C268" s="210" t="s">
        <v>193</v>
      </c>
      <c r="D268" s="194"/>
      <c r="E268" s="211"/>
      <c r="F268" s="55"/>
      <c r="G268" s="45"/>
      <c r="H268" s="22"/>
      <c r="I268" s="22"/>
      <c r="J268" s="22"/>
      <c r="K268" s="24"/>
    </row>
    <row r="269" spans="1:11" ht="30" customHeight="1">
      <c r="A269" s="22"/>
      <c r="B269" s="43"/>
      <c r="C269" s="210" t="s">
        <v>194</v>
      </c>
      <c r="D269" s="194"/>
      <c r="E269" s="194"/>
      <c r="F269" s="55" t="s">
        <v>95</v>
      </c>
      <c r="G269" s="45"/>
      <c r="H269" s="22"/>
      <c r="I269" s="22"/>
      <c r="J269" s="22"/>
      <c r="K269" s="24"/>
    </row>
    <row r="270" spans="1:11" ht="30" customHeight="1">
      <c r="A270" s="22"/>
      <c r="B270" s="43"/>
      <c r="C270" s="210" t="s">
        <v>195</v>
      </c>
      <c r="D270" s="194"/>
      <c r="E270" s="194"/>
      <c r="F270" s="55"/>
      <c r="G270" s="45"/>
      <c r="H270" s="22"/>
      <c r="I270" s="22"/>
      <c r="J270" s="22"/>
      <c r="K270" s="24"/>
    </row>
    <row r="271" spans="1:11" ht="45" customHeight="1">
      <c r="A271" s="22"/>
      <c r="B271" s="43"/>
      <c r="C271" s="210" t="s">
        <v>182</v>
      </c>
      <c r="D271" s="194"/>
      <c r="E271" s="211"/>
      <c r="F271" s="55"/>
      <c r="G271" s="45"/>
      <c r="H271" s="22"/>
      <c r="I271" s="22"/>
      <c r="J271" s="22"/>
      <c r="K271" s="24"/>
    </row>
    <row r="272" spans="1:11" ht="30" customHeight="1">
      <c r="A272" s="22"/>
      <c r="B272" s="43"/>
      <c r="C272" s="210" t="s">
        <v>196</v>
      </c>
      <c r="D272" s="194"/>
      <c r="E272" s="211"/>
      <c r="F272" s="55" t="s">
        <v>95</v>
      </c>
      <c r="G272" s="45"/>
      <c r="H272" s="22"/>
      <c r="I272" s="22"/>
      <c r="J272" s="22"/>
      <c r="K272" s="24"/>
    </row>
    <row r="273" spans="1:11" ht="30" customHeight="1">
      <c r="A273" s="22"/>
      <c r="B273" s="43"/>
      <c r="C273" s="210" t="s">
        <v>101</v>
      </c>
      <c r="D273" s="194"/>
      <c r="E273" s="211"/>
      <c r="F273" s="55"/>
      <c r="G273" s="45"/>
      <c r="H273" s="22"/>
      <c r="I273" s="22"/>
      <c r="J273" s="22"/>
      <c r="K273" s="24"/>
    </row>
    <row r="274" spans="1:11" ht="16.5" customHeight="1">
      <c r="A274" s="22"/>
      <c r="B274" s="59"/>
      <c r="C274" s="59" t="str">
        <f>IF(F273="Yes",#REF!,"")</f>
        <v/>
      </c>
      <c r="D274" s="45"/>
      <c r="E274" s="45"/>
      <c r="F274" s="45"/>
      <c r="G274" s="45"/>
      <c r="H274" s="22"/>
      <c r="I274" s="22"/>
      <c r="J274" s="22"/>
      <c r="K274" s="24"/>
    </row>
    <row r="275" spans="1:11" ht="26.25" customHeight="1">
      <c r="A275" s="22"/>
      <c r="B275" s="59"/>
      <c r="C275" s="221"/>
      <c r="D275" s="194"/>
      <c r="E275" s="194"/>
      <c r="F275" s="22"/>
      <c r="G275" s="45"/>
      <c r="H275" s="22"/>
      <c r="I275" s="22"/>
      <c r="J275" s="22"/>
      <c r="K275" s="24"/>
    </row>
    <row r="276" spans="1:11" ht="16.5" customHeight="1">
      <c r="A276" s="22"/>
      <c r="B276" s="31"/>
      <c r="C276" s="31"/>
      <c r="D276" s="22"/>
      <c r="E276" s="22"/>
      <c r="F276" s="54"/>
      <c r="G276" s="45"/>
      <c r="H276" s="22"/>
      <c r="I276" s="22"/>
      <c r="J276" s="22"/>
      <c r="K276" s="24"/>
    </row>
    <row r="277" spans="1:11" ht="29.25" customHeight="1">
      <c r="A277" s="22"/>
      <c r="B277" s="31"/>
      <c r="C277" s="222" t="s">
        <v>197</v>
      </c>
      <c r="D277" s="194"/>
      <c r="E277" s="194"/>
      <c r="F277" s="54" t="s">
        <v>93</v>
      </c>
      <c r="G277" s="45"/>
      <c r="H277" s="22"/>
      <c r="I277" s="22"/>
      <c r="J277" s="22"/>
      <c r="K277" s="24"/>
    </row>
    <row r="278" spans="1:11" ht="30" customHeight="1">
      <c r="A278" s="22"/>
      <c r="B278" s="43"/>
      <c r="C278" s="210" t="s">
        <v>198</v>
      </c>
      <c r="D278" s="194"/>
      <c r="E278" s="211"/>
      <c r="F278" s="55"/>
      <c r="G278" s="45"/>
      <c r="H278" s="22"/>
      <c r="I278" s="22"/>
      <c r="J278" s="22"/>
      <c r="K278" s="24"/>
    </row>
    <row r="279" spans="1:11" ht="30" customHeight="1">
      <c r="A279" s="22"/>
      <c r="B279" s="43"/>
      <c r="C279" s="210" t="s">
        <v>199</v>
      </c>
      <c r="D279" s="194"/>
      <c r="E279" s="211"/>
      <c r="F279" s="55" t="s">
        <v>95</v>
      </c>
      <c r="G279" s="45"/>
      <c r="H279" s="22"/>
      <c r="I279" s="22"/>
      <c r="J279" s="22"/>
      <c r="K279" s="24"/>
    </row>
    <row r="280" spans="1:11" ht="30" customHeight="1">
      <c r="A280" s="22"/>
      <c r="B280" s="43"/>
      <c r="C280" s="210" t="s">
        <v>200</v>
      </c>
      <c r="D280" s="194"/>
      <c r="E280" s="211"/>
      <c r="F280" s="55" t="s">
        <v>95</v>
      </c>
      <c r="G280" s="45"/>
      <c r="H280" s="22"/>
      <c r="I280" s="22"/>
      <c r="J280" s="22"/>
      <c r="K280" s="24"/>
    </row>
    <row r="281" spans="1:11" ht="30" customHeight="1">
      <c r="A281" s="22"/>
      <c r="B281" s="43"/>
      <c r="C281" s="43" t="s">
        <v>184</v>
      </c>
      <c r="D281" s="22"/>
      <c r="E281" s="76"/>
      <c r="F281" s="55"/>
      <c r="G281" s="45"/>
      <c r="H281" s="22"/>
      <c r="I281" s="22"/>
      <c r="J281" s="22"/>
      <c r="K281" s="24"/>
    </row>
    <row r="282" spans="1:11" ht="30" customHeight="1">
      <c r="A282" s="22"/>
      <c r="B282" s="43"/>
      <c r="C282" s="43" t="s">
        <v>201</v>
      </c>
      <c r="D282" s="89"/>
      <c r="E282" s="89"/>
      <c r="F282" s="55" t="s">
        <v>95</v>
      </c>
      <c r="G282" s="45"/>
      <c r="H282" s="22"/>
      <c r="I282" s="22"/>
      <c r="J282" s="22"/>
      <c r="K282" s="24"/>
    </row>
    <row r="283" spans="1:11" ht="30" customHeight="1">
      <c r="A283" s="22"/>
      <c r="B283" s="43"/>
      <c r="C283" s="43" t="s">
        <v>193</v>
      </c>
      <c r="D283" s="89"/>
      <c r="E283" s="89"/>
      <c r="F283" s="55"/>
      <c r="G283" s="45"/>
      <c r="H283" s="22"/>
      <c r="I283" s="22"/>
      <c r="J283" s="22"/>
      <c r="K283" s="24"/>
    </row>
    <row r="284" spans="1:11" ht="30" customHeight="1">
      <c r="A284" s="22"/>
      <c r="B284" s="43"/>
      <c r="C284" s="43" t="s">
        <v>202</v>
      </c>
      <c r="D284" s="89"/>
      <c r="E284" s="89"/>
      <c r="F284" s="55" t="s">
        <v>95</v>
      </c>
      <c r="G284" s="45"/>
      <c r="H284" s="22"/>
      <c r="I284" s="22"/>
      <c r="J284" s="22"/>
      <c r="K284" s="24"/>
    </row>
    <row r="285" spans="1:11" ht="30" customHeight="1">
      <c r="A285" s="22"/>
      <c r="B285" s="43"/>
      <c r="C285" s="210" t="s">
        <v>194</v>
      </c>
      <c r="D285" s="194"/>
      <c r="E285" s="194"/>
      <c r="F285" s="55" t="s">
        <v>95</v>
      </c>
      <c r="G285" s="45"/>
      <c r="H285" s="22"/>
      <c r="I285" s="22"/>
      <c r="J285" s="22"/>
      <c r="K285" s="24"/>
    </row>
    <row r="286" spans="1:11" ht="30" customHeight="1">
      <c r="A286" s="22"/>
      <c r="B286" s="43"/>
      <c r="C286" s="210" t="s">
        <v>203</v>
      </c>
      <c r="D286" s="194"/>
      <c r="E286" s="194"/>
      <c r="F286" s="55" t="s">
        <v>95</v>
      </c>
      <c r="G286" s="45"/>
      <c r="H286" s="22"/>
      <c r="I286" s="22"/>
      <c r="J286" s="22"/>
      <c r="K286" s="24"/>
    </row>
    <row r="287" spans="1:11" ht="30" customHeight="1">
      <c r="A287" s="22"/>
      <c r="B287" s="43"/>
      <c r="C287" s="210" t="s">
        <v>204</v>
      </c>
      <c r="D287" s="194"/>
      <c r="E287" s="194"/>
      <c r="F287" s="55" t="s">
        <v>95</v>
      </c>
      <c r="G287" s="45"/>
      <c r="H287" s="22"/>
      <c r="I287" s="22"/>
      <c r="J287" s="22"/>
      <c r="K287" s="24"/>
    </row>
    <row r="288" spans="1:11" ht="30" customHeight="1">
      <c r="A288" s="22"/>
      <c r="B288" s="43"/>
      <c r="C288" s="210" t="s">
        <v>205</v>
      </c>
      <c r="D288" s="194"/>
      <c r="E288" s="194"/>
      <c r="F288" s="55" t="s">
        <v>95</v>
      </c>
      <c r="G288" s="45"/>
      <c r="H288" s="22"/>
      <c r="I288" s="22"/>
      <c r="J288" s="22"/>
      <c r="K288" s="24"/>
    </row>
    <row r="289" spans="1:11" ht="25.5" customHeight="1">
      <c r="A289" s="89"/>
      <c r="B289" s="43"/>
      <c r="C289" s="43" t="s">
        <v>101</v>
      </c>
      <c r="D289" s="89"/>
      <c r="E289" s="90"/>
      <c r="F289" s="91"/>
      <c r="G289" s="89"/>
      <c r="H289" s="89"/>
      <c r="I289" s="89"/>
      <c r="J289" s="89"/>
      <c r="K289" s="92"/>
    </row>
    <row r="290" spans="1:11" ht="16.5" customHeight="1">
      <c r="A290" s="22"/>
      <c r="B290" s="59"/>
      <c r="C290" s="59" t="str">
        <f>IF(F289="Yes",#REF!,"")</f>
        <v/>
      </c>
      <c r="D290" s="45"/>
      <c r="E290" s="45"/>
      <c r="F290" s="45"/>
      <c r="G290" s="45"/>
      <c r="H290" s="22"/>
      <c r="I290" s="22"/>
      <c r="J290" s="22"/>
      <c r="K290" s="24"/>
    </row>
    <row r="291" spans="1:11" ht="25.5" customHeight="1">
      <c r="A291" s="22"/>
      <c r="B291" s="59"/>
      <c r="C291" s="221"/>
      <c r="D291" s="194"/>
      <c r="E291" s="194"/>
      <c r="F291" s="22"/>
      <c r="G291" s="45"/>
      <c r="H291" s="22"/>
      <c r="I291" s="22"/>
      <c r="J291" s="22"/>
      <c r="K291" s="24"/>
    </row>
    <row r="292" spans="1:11" ht="16.5" customHeight="1">
      <c r="A292" s="22"/>
      <c r="B292" s="83"/>
      <c r="C292" s="83"/>
      <c r="D292" s="56"/>
      <c r="E292" s="56"/>
      <c r="F292" s="54"/>
      <c r="G292" s="45"/>
      <c r="H292" s="22"/>
      <c r="I292" s="22"/>
      <c r="J292" s="22"/>
      <c r="K292" s="24"/>
    </row>
    <row r="293" spans="1:11" ht="24.75" customHeight="1">
      <c r="A293" s="22"/>
      <c r="B293" s="31"/>
      <c r="C293" s="222" t="s">
        <v>206</v>
      </c>
      <c r="D293" s="194"/>
      <c r="E293" s="194"/>
      <c r="F293" s="54" t="s">
        <v>93</v>
      </c>
      <c r="G293" s="45"/>
      <c r="H293" s="22"/>
      <c r="I293" s="22"/>
      <c r="J293" s="22"/>
      <c r="K293" s="24"/>
    </row>
    <row r="294" spans="1:11" ht="34.5" customHeight="1">
      <c r="A294" s="22"/>
      <c r="B294" s="43"/>
      <c r="C294" s="210" t="s">
        <v>207</v>
      </c>
      <c r="D294" s="194"/>
      <c r="E294" s="194"/>
      <c r="F294" s="55"/>
      <c r="G294" s="45"/>
      <c r="H294" s="22"/>
      <c r="I294" s="22"/>
      <c r="J294" s="22"/>
      <c r="K294" s="24"/>
    </row>
    <row r="295" spans="1:11" ht="34.5" customHeight="1">
      <c r="A295" s="22"/>
      <c r="B295" s="43"/>
      <c r="C295" s="210" t="s">
        <v>208</v>
      </c>
      <c r="D295" s="194"/>
      <c r="E295" s="194"/>
      <c r="F295" s="55" t="s">
        <v>95</v>
      </c>
      <c r="G295" s="45"/>
      <c r="H295" s="22"/>
      <c r="I295" s="22"/>
      <c r="J295" s="22"/>
      <c r="K295" s="24"/>
    </row>
    <row r="296" spans="1:11" ht="34.5" customHeight="1">
      <c r="A296" s="22"/>
      <c r="B296" s="43"/>
      <c r="C296" s="210" t="s">
        <v>209</v>
      </c>
      <c r="D296" s="194"/>
      <c r="E296" s="194"/>
      <c r="F296" s="55" t="s">
        <v>95</v>
      </c>
      <c r="G296" s="45"/>
      <c r="H296" s="22"/>
      <c r="I296" s="22"/>
      <c r="J296" s="22"/>
      <c r="K296" s="24"/>
    </row>
    <row r="297" spans="1:11" ht="34.5" customHeight="1">
      <c r="A297" s="22"/>
      <c r="B297" s="43"/>
      <c r="C297" s="210" t="s">
        <v>210</v>
      </c>
      <c r="D297" s="194"/>
      <c r="E297" s="194"/>
      <c r="F297" s="55" t="s">
        <v>95</v>
      </c>
      <c r="G297" s="45"/>
      <c r="H297" s="22"/>
      <c r="I297" s="22"/>
      <c r="J297" s="22"/>
      <c r="K297" s="24"/>
    </row>
    <row r="298" spans="1:11" ht="34.5" customHeight="1">
      <c r="A298" s="22"/>
      <c r="B298" s="43"/>
      <c r="C298" s="210" t="s">
        <v>211</v>
      </c>
      <c r="D298" s="194"/>
      <c r="E298" s="194"/>
      <c r="F298" s="55"/>
      <c r="G298" s="45"/>
      <c r="H298" s="22"/>
      <c r="I298" s="22"/>
      <c r="J298" s="22"/>
      <c r="K298" s="24"/>
    </row>
    <row r="299" spans="1:11" ht="34.5" customHeight="1">
      <c r="A299" s="22"/>
      <c r="B299" s="43"/>
      <c r="C299" s="210" t="s">
        <v>212</v>
      </c>
      <c r="D299" s="194"/>
      <c r="E299" s="194"/>
      <c r="F299" s="55" t="s">
        <v>95</v>
      </c>
      <c r="G299" s="45"/>
      <c r="H299" s="22"/>
      <c r="I299" s="22"/>
      <c r="J299" s="22"/>
      <c r="K299" s="24"/>
    </row>
    <row r="300" spans="1:11" ht="34.5" customHeight="1">
      <c r="A300" s="22"/>
      <c r="B300" s="43"/>
      <c r="C300" s="210" t="s">
        <v>213</v>
      </c>
      <c r="D300" s="194"/>
      <c r="E300" s="194"/>
      <c r="F300" s="55" t="s">
        <v>95</v>
      </c>
      <c r="G300" s="45"/>
      <c r="H300" s="22"/>
      <c r="I300" s="22"/>
      <c r="J300" s="22"/>
      <c r="K300" s="24"/>
    </row>
    <row r="301" spans="1:11" ht="34.5" customHeight="1">
      <c r="A301" s="22"/>
      <c r="B301" s="43"/>
      <c r="C301" s="210" t="s">
        <v>214</v>
      </c>
      <c r="D301" s="194"/>
      <c r="E301" s="194"/>
      <c r="F301" s="55" t="s">
        <v>95</v>
      </c>
      <c r="G301" s="45"/>
      <c r="H301" s="22"/>
      <c r="I301" s="22"/>
      <c r="J301" s="22"/>
      <c r="K301" s="24"/>
    </row>
    <row r="302" spans="1:11" ht="34.5" customHeight="1">
      <c r="A302" s="22"/>
      <c r="B302" s="43"/>
      <c r="C302" s="210" t="s">
        <v>215</v>
      </c>
      <c r="D302" s="194"/>
      <c r="E302" s="194"/>
      <c r="F302" s="55" t="s">
        <v>95</v>
      </c>
      <c r="G302" s="45"/>
      <c r="H302" s="22"/>
      <c r="I302" s="22"/>
      <c r="J302" s="22"/>
      <c r="K302" s="24"/>
    </row>
    <row r="303" spans="1:11" ht="34.5" customHeight="1">
      <c r="A303" s="22"/>
      <c r="B303" s="43"/>
      <c r="C303" s="43" t="s">
        <v>101</v>
      </c>
      <c r="D303" s="22"/>
      <c r="E303" s="76"/>
      <c r="F303" s="55"/>
      <c r="G303" s="45"/>
      <c r="H303" s="22"/>
      <c r="I303" s="22"/>
      <c r="J303" s="22"/>
      <c r="K303" s="24"/>
    </row>
    <row r="304" spans="1:11" ht="16.5" customHeight="1">
      <c r="A304" s="22"/>
      <c r="B304" s="59"/>
      <c r="C304" s="59" t="str">
        <f>IF(F303="Yes",#REF!,"")</f>
        <v/>
      </c>
      <c r="D304" s="45"/>
      <c r="E304" s="45"/>
      <c r="F304" s="45"/>
      <c r="G304" s="45"/>
      <c r="H304" s="22"/>
      <c r="I304" s="22"/>
      <c r="J304" s="22"/>
      <c r="K304" s="24"/>
    </row>
    <row r="305" spans="1:11" ht="36.75" customHeight="1">
      <c r="A305" s="22"/>
      <c r="B305" s="59"/>
      <c r="C305" s="221"/>
      <c r="D305" s="194"/>
      <c r="E305" s="194"/>
      <c r="F305" s="22"/>
      <c r="G305" s="45"/>
      <c r="H305" s="22"/>
      <c r="I305" s="22"/>
      <c r="J305" s="22"/>
      <c r="K305" s="24"/>
    </row>
    <row r="306" spans="1:11" ht="63" customHeight="1">
      <c r="A306" s="22"/>
      <c r="B306" s="59"/>
      <c r="C306" s="45"/>
      <c r="D306" s="45"/>
      <c r="E306" s="45"/>
      <c r="F306" s="45"/>
      <c r="G306" s="45"/>
      <c r="H306" s="22"/>
      <c r="I306" s="22"/>
      <c r="J306" s="22"/>
      <c r="K306" s="24"/>
    </row>
    <row r="307" spans="1:11" ht="34.5" customHeight="1">
      <c r="A307" s="22"/>
      <c r="B307" s="48"/>
      <c r="C307" s="48" t="s">
        <v>216</v>
      </c>
      <c r="D307" s="45"/>
      <c r="E307" s="45"/>
      <c r="F307" s="45"/>
      <c r="G307" s="45"/>
      <c r="H307" s="22"/>
      <c r="I307" s="22"/>
      <c r="J307" s="22"/>
      <c r="K307" s="24"/>
    </row>
    <row r="308" spans="1:11" ht="24.75" customHeight="1">
      <c r="A308" s="22"/>
      <c r="B308" s="32"/>
      <c r="C308" s="216" t="s">
        <v>217</v>
      </c>
      <c r="D308" s="194"/>
      <c r="E308" s="194"/>
      <c r="F308" s="194"/>
      <c r="G308" s="45"/>
      <c r="H308" s="22"/>
      <c r="I308" s="22"/>
      <c r="J308" s="22"/>
      <c r="K308" s="24"/>
    </row>
    <row r="309" spans="1:11" ht="24.75" customHeight="1">
      <c r="A309" s="22"/>
      <c r="B309" s="72"/>
      <c r="C309" s="218" t="s">
        <v>115</v>
      </c>
      <c r="D309" s="194"/>
      <c r="E309" s="194"/>
      <c r="F309" s="194"/>
      <c r="G309" s="22"/>
      <c r="H309" s="22"/>
      <c r="I309" s="22"/>
      <c r="J309" s="22"/>
      <c r="K309" s="24"/>
    </row>
    <row r="310" spans="1:11" ht="14.25" customHeight="1">
      <c r="A310" s="22"/>
      <c r="B310" s="22"/>
      <c r="C310" s="22"/>
      <c r="D310" s="22"/>
      <c r="E310" s="22"/>
      <c r="F310" s="22"/>
      <c r="G310" s="22"/>
      <c r="H310" s="22"/>
      <c r="I310" s="22"/>
      <c r="J310" s="22"/>
      <c r="K310" s="24"/>
    </row>
    <row r="311" spans="1:11" ht="139.5" customHeight="1">
      <c r="A311" s="22"/>
      <c r="B311" s="22"/>
      <c r="C311" s="219" t="s">
        <v>218</v>
      </c>
      <c r="D311" s="194"/>
      <c r="E311" s="194"/>
      <c r="F311" s="194"/>
      <c r="G311" s="22"/>
      <c r="H311" s="22"/>
      <c r="I311" s="22"/>
      <c r="J311" s="22"/>
      <c r="K311" s="24"/>
    </row>
    <row r="312" spans="1:11" ht="19.5" customHeight="1">
      <c r="A312" s="22"/>
      <c r="B312" s="74"/>
      <c r="C312" s="220" t="str">
        <f>IF((LEN(C311)&gt;1250),#REF!,"")</f>
        <v/>
      </c>
      <c r="D312" s="194"/>
      <c r="E312" s="194"/>
      <c r="F312" s="194"/>
      <c r="G312" s="22"/>
      <c r="H312" s="22"/>
      <c r="I312" s="22"/>
      <c r="J312" s="22"/>
      <c r="K312" s="24"/>
    </row>
    <row r="313" spans="1:11" ht="69" customHeight="1">
      <c r="A313" s="22"/>
      <c r="B313" s="32"/>
      <c r="C313" s="32"/>
      <c r="D313" s="32"/>
      <c r="E313" s="32"/>
      <c r="F313" s="32"/>
      <c r="G313" s="45"/>
      <c r="H313" s="22"/>
      <c r="I313" s="22"/>
      <c r="J313" s="22"/>
      <c r="K313" s="24"/>
    </row>
    <row r="314" spans="1:11" ht="34.5" customHeight="1">
      <c r="A314" s="22"/>
      <c r="B314" s="48"/>
      <c r="C314" s="48" t="s">
        <v>219</v>
      </c>
      <c r="D314" s="32"/>
      <c r="E314" s="32"/>
      <c r="F314" s="32"/>
      <c r="G314" s="45"/>
      <c r="H314" s="22"/>
      <c r="I314" s="22"/>
      <c r="J314" s="22"/>
      <c r="K314" s="24"/>
    </row>
    <row r="315" spans="1:11" ht="66.75" customHeight="1">
      <c r="A315" s="22"/>
      <c r="B315" s="32"/>
      <c r="C315" s="216" t="s">
        <v>220</v>
      </c>
      <c r="D315" s="194"/>
      <c r="E315" s="194"/>
      <c r="F315" s="194"/>
      <c r="G315" s="45"/>
      <c r="H315" s="22"/>
      <c r="I315" s="22"/>
      <c r="J315" s="22"/>
      <c r="K315" s="24"/>
    </row>
    <row r="316" spans="1:11" ht="20.25" customHeight="1">
      <c r="A316" s="22"/>
      <c r="B316" s="83"/>
      <c r="C316" s="83"/>
      <c r="D316" s="56"/>
      <c r="E316" s="56"/>
      <c r="F316" s="54"/>
      <c r="G316" s="45"/>
      <c r="H316" s="22"/>
      <c r="I316" s="22"/>
      <c r="J316" s="22"/>
      <c r="K316" s="24"/>
    </row>
    <row r="317" spans="1:11" ht="24.75" customHeight="1">
      <c r="A317" s="22"/>
      <c r="B317" s="31"/>
      <c r="C317" s="31"/>
      <c r="D317" s="22"/>
      <c r="E317" s="22"/>
      <c r="F317" s="54" t="s">
        <v>93</v>
      </c>
      <c r="G317" s="45"/>
      <c r="H317" s="22"/>
      <c r="I317" s="22"/>
      <c r="J317" s="22"/>
      <c r="K317" s="24"/>
    </row>
    <row r="318" spans="1:11" ht="30" customHeight="1">
      <c r="A318" s="22"/>
      <c r="B318" s="43"/>
      <c r="C318" s="210" t="s">
        <v>221</v>
      </c>
      <c r="D318" s="194"/>
      <c r="E318" s="211"/>
      <c r="F318" s="55"/>
      <c r="G318" s="45"/>
      <c r="H318" s="22"/>
      <c r="I318" s="22"/>
      <c r="J318" s="22"/>
      <c r="K318" s="24"/>
    </row>
    <row r="319" spans="1:11" ht="30" customHeight="1">
      <c r="A319" s="22"/>
      <c r="B319" s="43"/>
      <c r="C319" s="210" t="s">
        <v>222</v>
      </c>
      <c r="D319" s="194"/>
      <c r="E319" s="211"/>
      <c r="F319" s="55"/>
      <c r="G319" s="45"/>
      <c r="H319" s="22"/>
      <c r="I319" s="22"/>
      <c r="J319" s="22"/>
      <c r="K319" s="24"/>
    </row>
    <row r="320" spans="1:11" ht="30" customHeight="1">
      <c r="A320" s="22"/>
      <c r="B320" s="43"/>
      <c r="C320" s="43" t="s">
        <v>223</v>
      </c>
      <c r="D320" s="22"/>
      <c r="E320" s="76"/>
      <c r="F320" s="55" t="s">
        <v>95</v>
      </c>
      <c r="G320" s="45"/>
      <c r="H320" s="22"/>
      <c r="I320" s="22"/>
      <c r="J320" s="22"/>
      <c r="K320" s="24"/>
    </row>
    <row r="321" spans="1:11" ht="30" customHeight="1">
      <c r="A321" s="22"/>
      <c r="B321" s="43"/>
      <c r="C321" s="210" t="s">
        <v>224</v>
      </c>
      <c r="D321" s="194"/>
      <c r="E321" s="211"/>
      <c r="F321" s="55"/>
      <c r="G321" s="45"/>
      <c r="H321" s="22"/>
      <c r="I321" s="22"/>
      <c r="J321" s="22"/>
      <c r="K321" s="24"/>
    </row>
    <row r="322" spans="1:11" ht="30" customHeight="1">
      <c r="A322" s="22"/>
      <c r="B322" s="43"/>
      <c r="C322" s="210" t="s">
        <v>225</v>
      </c>
      <c r="D322" s="194"/>
      <c r="E322" s="211"/>
      <c r="F322" s="55" t="s">
        <v>95</v>
      </c>
      <c r="G322" s="45"/>
      <c r="H322" s="22"/>
      <c r="I322" s="22"/>
      <c r="J322" s="22"/>
      <c r="K322" s="24"/>
    </row>
    <row r="323" spans="1:11" ht="45" customHeight="1">
      <c r="A323" s="22"/>
      <c r="B323" s="43"/>
      <c r="C323" s="210" t="s">
        <v>226</v>
      </c>
      <c r="D323" s="194"/>
      <c r="E323" s="211"/>
      <c r="F323" s="55"/>
      <c r="G323" s="45"/>
      <c r="H323" s="22"/>
      <c r="I323" s="22"/>
      <c r="J323" s="22"/>
      <c r="K323" s="24"/>
    </row>
    <row r="324" spans="1:11" ht="30" customHeight="1">
      <c r="A324" s="22"/>
      <c r="B324" s="43"/>
      <c r="C324" s="210" t="s">
        <v>227</v>
      </c>
      <c r="D324" s="194"/>
      <c r="E324" s="211"/>
      <c r="F324" s="55" t="s">
        <v>95</v>
      </c>
      <c r="G324" s="45"/>
      <c r="H324" s="22"/>
      <c r="I324" s="22"/>
      <c r="J324" s="22"/>
      <c r="K324" s="24"/>
    </row>
    <row r="325" spans="1:11" ht="30" customHeight="1">
      <c r="A325" s="22"/>
      <c r="B325" s="43"/>
      <c r="C325" s="43" t="s">
        <v>101</v>
      </c>
      <c r="D325" s="22"/>
      <c r="E325" s="76"/>
      <c r="F325" s="93"/>
      <c r="G325" s="45"/>
      <c r="H325" s="22"/>
      <c r="I325" s="22"/>
      <c r="J325" s="22"/>
      <c r="K325" s="24"/>
    </row>
    <row r="326" spans="1:11" ht="15.75" customHeight="1">
      <c r="A326" s="22"/>
      <c r="B326" s="59"/>
      <c r="C326" s="88" t="str">
        <f>IF(F325="Yes",#REF!,"")</f>
        <v/>
      </c>
      <c r="D326" s="45"/>
      <c r="E326" s="45"/>
      <c r="F326" s="45"/>
      <c r="G326" s="45"/>
      <c r="H326" s="22"/>
      <c r="I326" s="22"/>
      <c r="J326" s="22"/>
      <c r="K326" s="24"/>
    </row>
    <row r="327" spans="1:11" ht="26.25" customHeight="1">
      <c r="A327" s="22"/>
      <c r="B327" s="59"/>
      <c r="C327" s="223"/>
      <c r="D327" s="194"/>
      <c r="E327" s="194"/>
      <c r="F327" s="22"/>
      <c r="G327" s="45"/>
      <c r="H327" s="22"/>
      <c r="I327" s="22"/>
      <c r="J327" s="22"/>
      <c r="K327" s="24"/>
    </row>
    <row r="328" spans="1:11" ht="58.5" customHeight="1">
      <c r="A328" s="22"/>
      <c r="B328" s="32"/>
      <c r="C328" s="32"/>
      <c r="D328" s="32"/>
      <c r="E328" s="32"/>
      <c r="F328" s="32"/>
      <c r="G328" s="45"/>
      <c r="H328" s="22"/>
      <c r="I328" s="22"/>
      <c r="J328" s="22"/>
      <c r="K328" s="24"/>
    </row>
    <row r="329" spans="1:11" ht="20.25">
      <c r="A329" s="22"/>
      <c r="B329" s="48"/>
      <c r="C329" s="48" t="s">
        <v>228</v>
      </c>
      <c r="D329" s="45"/>
      <c r="E329" s="45"/>
      <c r="F329" s="45"/>
      <c r="G329" s="45"/>
      <c r="H329" s="22"/>
      <c r="I329" s="22"/>
      <c r="J329" s="22"/>
      <c r="K329" s="24"/>
    </row>
    <row r="330" spans="1:11" ht="41.25" customHeight="1">
      <c r="A330" s="22"/>
      <c r="B330" s="32"/>
      <c r="C330" s="216" t="s">
        <v>229</v>
      </c>
      <c r="D330" s="194"/>
      <c r="E330" s="194"/>
      <c r="F330" s="194"/>
      <c r="G330" s="45"/>
      <c r="H330" s="22"/>
      <c r="I330" s="22"/>
      <c r="J330" s="22"/>
      <c r="K330" s="24"/>
    </row>
    <row r="331" spans="1:11" ht="34.5" customHeight="1">
      <c r="A331" s="22"/>
      <c r="B331" s="32"/>
      <c r="C331" s="32"/>
      <c r="D331" s="32"/>
      <c r="E331" s="32"/>
      <c r="F331" s="32"/>
      <c r="G331" s="45"/>
      <c r="H331" s="22"/>
      <c r="I331" s="22"/>
      <c r="J331" s="22"/>
      <c r="K331" s="24"/>
    </row>
    <row r="332" spans="1:11" ht="24.75" customHeight="1">
      <c r="A332" s="22"/>
      <c r="B332" s="31"/>
      <c r="C332" s="31"/>
      <c r="D332" s="31"/>
      <c r="E332" s="31"/>
      <c r="F332" s="94" t="s">
        <v>230</v>
      </c>
      <c r="G332" s="41"/>
      <c r="H332" s="94" t="s">
        <v>166</v>
      </c>
      <c r="I332" s="94" t="s">
        <v>231</v>
      </c>
      <c r="J332" s="94" t="s">
        <v>232</v>
      </c>
      <c r="K332" s="24"/>
    </row>
    <row r="333" spans="1:11" ht="24.75" customHeight="1">
      <c r="A333" s="22"/>
      <c r="B333" s="31"/>
      <c r="C333" s="31"/>
      <c r="D333" s="31"/>
      <c r="E333" s="31"/>
      <c r="F333" s="54" t="s">
        <v>93</v>
      </c>
      <c r="G333" s="41"/>
      <c r="H333" s="54" t="s">
        <v>93</v>
      </c>
      <c r="I333" s="54" t="s">
        <v>93</v>
      </c>
      <c r="J333" s="54" t="s">
        <v>93</v>
      </c>
      <c r="K333" s="24"/>
    </row>
    <row r="334" spans="1:11" ht="15.75">
      <c r="A334" s="22"/>
      <c r="B334" s="31"/>
      <c r="C334" s="31"/>
      <c r="D334" s="31"/>
      <c r="E334" s="31"/>
      <c r="F334" s="54"/>
      <c r="G334" s="41"/>
      <c r="H334" s="54"/>
      <c r="I334" s="54"/>
      <c r="J334" s="54"/>
      <c r="K334" s="24"/>
    </row>
    <row r="335" spans="1:11" ht="30" customHeight="1">
      <c r="A335" s="22"/>
      <c r="B335" s="43"/>
      <c r="C335" s="210" t="s">
        <v>233</v>
      </c>
      <c r="D335" s="194"/>
      <c r="E335" s="194"/>
      <c r="F335" s="212"/>
      <c r="G335" s="213"/>
      <c r="H335" s="55"/>
      <c r="I335" s="55"/>
      <c r="J335" s="55"/>
      <c r="K335" s="24"/>
    </row>
    <row r="336" spans="1:11" ht="30" customHeight="1">
      <c r="A336" s="22"/>
      <c r="B336" s="43"/>
      <c r="C336" s="210" t="s">
        <v>234</v>
      </c>
      <c r="D336" s="194"/>
      <c r="E336" s="194"/>
      <c r="F336" s="212"/>
      <c r="G336" s="213"/>
      <c r="H336" s="55"/>
      <c r="I336" s="55"/>
      <c r="J336" s="55"/>
      <c r="K336" s="24"/>
    </row>
    <row r="337" spans="1:11" ht="30" customHeight="1">
      <c r="A337" s="22"/>
      <c r="B337" s="43"/>
      <c r="C337" s="210" t="s">
        <v>235</v>
      </c>
      <c r="D337" s="194"/>
      <c r="E337" s="194"/>
      <c r="F337" s="212"/>
      <c r="G337" s="213"/>
      <c r="H337" s="55"/>
      <c r="I337" s="55"/>
      <c r="J337" s="55"/>
      <c r="K337" s="24"/>
    </row>
    <row r="338" spans="1:11" ht="30" customHeight="1">
      <c r="A338" s="22"/>
      <c r="B338" s="43"/>
      <c r="C338" s="210" t="s">
        <v>236</v>
      </c>
      <c r="D338" s="194"/>
      <c r="E338" s="194"/>
      <c r="F338" s="212"/>
      <c r="G338" s="213"/>
      <c r="H338" s="55"/>
      <c r="I338" s="55"/>
      <c r="J338" s="55"/>
      <c r="K338" s="24"/>
    </row>
    <row r="339" spans="1:11" ht="30" customHeight="1">
      <c r="A339" s="22"/>
      <c r="B339" s="43"/>
      <c r="C339" s="210" t="s">
        <v>237</v>
      </c>
      <c r="D339" s="194"/>
      <c r="E339" s="194"/>
      <c r="F339" s="212"/>
      <c r="G339" s="213"/>
      <c r="H339" s="55"/>
      <c r="I339" s="55"/>
      <c r="J339" s="55"/>
      <c r="K339" s="24"/>
    </row>
    <row r="340" spans="1:11" ht="45" customHeight="1">
      <c r="A340" s="22"/>
      <c r="B340" s="43"/>
      <c r="C340" s="210" t="s">
        <v>238</v>
      </c>
      <c r="D340" s="194"/>
      <c r="E340" s="194"/>
      <c r="F340" s="212"/>
      <c r="G340" s="213"/>
      <c r="H340" s="55"/>
      <c r="I340" s="55"/>
      <c r="J340" s="55"/>
      <c r="K340" s="24"/>
    </row>
    <row r="341" spans="1:11" ht="30" customHeight="1">
      <c r="A341" s="22"/>
      <c r="B341" s="43"/>
      <c r="C341" s="210" t="s">
        <v>239</v>
      </c>
      <c r="D341" s="194"/>
      <c r="E341" s="194"/>
      <c r="F341" s="212"/>
      <c r="G341" s="213"/>
      <c r="H341" s="55"/>
      <c r="I341" s="55"/>
      <c r="J341" s="55"/>
      <c r="K341" s="24"/>
    </row>
    <row r="342" spans="1:11" ht="30" customHeight="1">
      <c r="A342" s="22"/>
      <c r="B342" s="43"/>
      <c r="C342" s="43" t="s">
        <v>101</v>
      </c>
      <c r="D342" s="22"/>
      <c r="E342" s="76"/>
      <c r="F342" s="212"/>
      <c r="G342" s="213"/>
      <c r="H342" s="95"/>
      <c r="I342" s="55"/>
      <c r="J342" s="55"/>
      <c r="K342" s="24"/>
    </row>
    <row r="343" spans="1:11" ht="12.75">
      <c r="A343" s="22"/>
      <c r="B343" s="59"/>
      <c r="C343" s="59"/>
      <c r="D343" s="45"/>
      <c r="E343" s="45"/>
      <c r="F343" s="59" t="str">
        <f>IF(F342="Yes",#REF!,"")</f>
        <v/>
      </c>
      <c r="G343" s="45"/>
      <c r="H343" s="59" t="str">
        <f t="shared" ref="H343:J343" si="0">IF(H342="Yes",#REF!,"")</f>
        <v/>
      </c>
      <c r="I343" s="59" t="str">
        <f t="shared" si="0"/>
        <v/>
      </c>
      <c r="J343" s="59" t="str">
        <f t="shared" si="0"/>
        <v/>
      </c>
      <c r="K343" s="24"/>
    </row>
    <row r="344" spans="1:11" ht="58.5" customHeight="1">
      <c r="A344" s="32"/>
      <c r="B344" s="32"/>
      <c r="C344" s="32"/>
      <c r="D344" s="32"/>
      <c r="E344" s="32"/>
      <c r="F344" s="214"/>
      <c r="G344" s="215"/>
      <c r="H344" s="96"/>
      <c r="I344" s="96"/>
      <c r="J344" s="96"/>
      <c r="K344" s="24"/>
    </row>
    <row r="345" spans="1:11" ht="34.5" customHeight="1">
      <c r="A345" s="32"/>
      <c r="B345" s="32"/>
      <c r="C345" s="48" t="s">
        <v>240</v>
      </c>
      <c r="D345" s="45"/>
      <c r="E345" s="45"/>
      <c r="F345" s="45"/>
      <c r="G345" s="45"/>
      <c r="H345" s="22"/>
      <c r="I345" s="22"/>
      <c r="J345" s="22"/>
      <c r="K345" s="24"/>
    </row>
    <row r="346" spans="1:11" ht="75" customHeight="1">
      <c r="A346" s="22"/>
      <c r="B346" s="32"/>
      <c r="C346" s="216" t="s">
        <v>241</v>
      </c>
      <c r="D346" s="194"/>
      <c r="E346" s="194"/>
      <c r="F346" s="194"/>
      <c r="G346" s="45"/>
      <c r="H346" s="22"/>
      <c r="I346" s="22"/>
      <c r="J346" s="22"/>
      <c r="K346" s="24"/>
    </row>
    <row r="347" spans="1:11" ht="22.5" customHeight="1">
      <c r="A347" s="22"/>
      <c r="B347" s="31"/>
      <c r="C347" s="31"/>
      <c r="D347" s="22"/>
      <c r="E347" s="22"/>
      <c r="F347" s="54"/>
      <c r="G347" s="45"/>
      <c r="H347" s="22"/>
      <c r="I347" s="22"/>
      <c r="J347" s="22"/>
      <c r="K347" s="24"/>
    </row>
    <row r="348" spans="1:11" ht="25.5" customHeight="1">
      <c r="A348" s="22"/>
      <c r="B348" s="31"/>
      <c r="C348" s="31"/>
      <c r="D348" s="22"/>
      <c r="E348" s="22"/>
      <c r="F348" s="54" t="s">
        <v>93</v>
      </c>
      <c r="G348" s="45"/>
      <c r="H348" s="22"/>
      <c r="I348" s="22"/>
      <c r="J348" s="22"/>
      <c r="K348" s="24"/>
    </row>
    <row r="349" spans="1:11" ht="30" customHeight="1">
      <c r="A349" s="22"/>
      <c r="B349" s="43"/>
      <c r="C349" s="43" t="s">
        <v>242</v>
      </c>
      <c r="D349" s="22"/>
      <c r="E349" s="76"/>
      <c r="F349" s="55" t="s">
        <v>95</v>
      </c>
      <c r="G349" s="45"/>
      <c r="H349" s="22"/>
      <c r="I349" s="22"/>
      <c r="J349" s="22"/>
      <c r="K349" s="24"/>
    </row>
    <row r="350" spans="1:11" ht="30" customHeight="1">
      <c r="A350" s="22"/>
      <c r="B350" s="43"/>
      <c r="C350" s="43" t="s">
        <v>243</v>
      </c>
      <c r="D350" s="22"/>
      <c r="E350" s="76"/>
      <c r="F350" s="55" t="s">
        <v>95</v>
      </c>
      <c r="G350" s="45"/>
      <c r="H350" s="22"/>
      <c r="I350" s="22"/>
      <c r="J350" s="22"/>
      <c r="K350" s="24"/>
    </row>
    <row r="351" spans="1:11" ht="30" customHeight="1">
      <c r="A351" s="22"/>
      <c r="B351" s="43"/>
      <c r="C351" s="43" t="s">
        <v>244</v>
      </c>
      <c r="D351" s="22"/>
      <c r="E351" s="76"/>
      <c r="F351" s="55" t="s">
        <v>95</v>
      </c>
      <c r="G351" s="45"/>
      <c r="H351" s="22"/>
      <c r="I351" s="22"/>
      <c r="J351" s="22"/>
      <c r="K351" s="24"/>
    </row>
    <row r="352" spans="1:11" ht="30" customHeight="1">
      <c r="A352" s="22"/>
      <c r="B352" s="43"/>
      <c r="C352" s="43" t="s">
        <v>245</v>
      </c>
      <c r="D352" s="22"/>
      <c r="E352" s="76"/>
      <c r="F352" s="55"/>
      <c r="G352" s="45"/>
      <c r="H352" s="22"/>
      <c r="I352" s="22"/>
      <c r="J352" s="22"/>
      <c r="K352" s="24"/>
    </row>
    <row r="353" spans="1:11" ht="30" customHeight="1">
      <c r="A353" s="22"/>
      <c r="B353" s="43"/>
      <c r="C353" s="43" t="s">
        <v>246</v>
      </c>
      <c r="D353" s="22"/>
      <c r="E353" s="76"/>
      <c r="F353" s="55" t="s">
        <v>95</v>
      </c>
      <c r="G353" s="45"/>
      <c r="H353" s="22"/>
      <c r="I353" s="22"/>
      <c r="J353" s="22"/>
      <c r="K353" s="24"/>
    </row>
    <row r="354" spans="1:11" ht="30" customHeight="1">
      <c r="A354" s="22"/>
      <c r="B354" s="43"/>
      <c r="C354" s="43" t="s">
        <v>247</v>
      </c>
      <c r="D354" s="22"/>
      <c r="E354" s="76"/>
      <c r="F354" s="55"/>
      <c r="G354" s="45"/>
      <c r="H354" s="22"/>
      <c r="I354" s="22"/>
      <c r="J354" s="22"/>
      <c r="K354" s="24"/>
    </row>
    <row r="355" spans="1:11" ht="30" customHeight="1">
      <c r="A355" s="22"/>
      <c r="B355" s="43"/>
      <c r="C355" s="43" t="s">
        <v>248</v>
      </c>
      <c r="D355" s="22"/>
      <c r="E355" s="76"/>
      <c r="F355" s="55" t="s">
        <v>95</v>
      </c>
      <c r="G355" s="45"/>
      <c r="H355" s="22"/>
      <c r="I355" s="22"/>
      <c r="J355" s="22"/>
      <c r="K355" s="24"/>
    </row>
    <row r="356" spans="1:11" ht="30" customHeight="1">
      <c r="A356" s="22"/>
      <c r="B356" s="43"/>
      <c r="C356" s="43" t="s">
        <v>249</v>
      </c>
      <c r="D356" s="22"/>
      <c r="E356" s="76"/>
      <c r="F356" s="55" t="s">
        <v>95</v>
      </c>
      <c r="G356" s="45"/>
      <c r="H356" s="22"/>
      <c r="I356" s="22"/>
      <c r="J356" s="22"/>
      <c r="K356" s="24"/>
    </row>
    <row r="357" spans="1:11" ht="30" customHeight="1">
      <c r="A357" s="22"/>
      <c r="B357" s="43"/>
      <c r="C357" s="43" t="s">
        <v>250</v>
      </c>
      <c r="D357" s="22"/>
      <c r="E357" s="76"/>
      <c r="F357" s="55" t="s">
        <v>95</v>
      </c>
      <c r="G357" s="45"/>
      <c r="H357" s="22"/>
      <c r="I357" s="22"/>
      <c r="J357" s="22"/>
      <c r="K357" s="24"/>
    </row>
    <row r="358" spans="1:11" ht="30" customHeight="1">
      <c r="A358" s="22"/>
      <c r="B358" s="43"/>
      <c r="C358" s="43" t="s">
        <v>251</v>
      </c>
      <c r="D358" s="22"/>
      <c r="E358" s="76"/>
      <c r="F358" s="55"/>
      <c r="G358" s="45"/>
      <c r="H358" s="22"/>
      <c r="I358" s="22"/>
      <c r="J358" s="22"/>
      <c r="K358" s="24"/>
    </row>
    <row r="359" spans="1:11" ht="30" customHeight="1">
      <c r="A359" s="22"/>
      <c r="B359" s="43"/>
      <c r="C359" s="43" t="s">
        <v>252</v>
      </c>
      <c r="D359" s="22"/>
      <c r="E359" s="76"/>
      <c r="F359" s="55" t="s">
        <v>95</v>
      </c>
      <c r="G359" s="45"/>
      <c r="H359" s="22"/>
      <c r="I359" s="22"/>
      <c r="J359" s="22"/>
      <c r="K359" s="24"/>
    </row>
    <row r="360" spans="1:11" ht="30" customHeight="1">
      <c r="A360" s="22"/>
      <c r="B360" s="43"/>
      <c r="C360" s="43" t="s">
        <v>253</v>
      </c>
      <c r="D360" s="22"/>
      <c r="E360" s="76"/>
      <c r="F360" s="55"/>
      <c r="G360" s="45"/>
      <c r="H360" s="22"/>
      <c r="I360" s="22"/>
      <c r="J360" s="22"/>
      <c r="K360" s="24"/>
    </row>
    <row r="361" spans="1:11" ht="30" customHeight="1">
      <c r="A361" s="22"/>
      <c r="B361" s="43"/>
      <c r="C361" s="43" t="s">
        <v>254</v>
      </c>
      <c r="D361" s="22"/>
      <c r="E361" s="76"/>
      <c r="F361" s="55" t="s">
        <v>95</v>
      </c>
      <c r="G361" s="45"/>
      <c r="H361" s="45"/>
      <c r="I361" s="22"/>
      <c r="J361" s="22"/>
      <c r="K361" s="24"/>
    </row>
    <row r="362" spans="1:11" ht="30" customHeight="1">
      <c r="A362" s="22"/>
      <c r="B362" s="43"/>
      <c r="C362" s="43" t="s">
        <v>255</v>
      </c>
      <c r="D362" s="22"/>
      <c r="E362" s="76"/>
      <c r="F362" s="55" t="s">
        <v>95</v>
      </c>
      <c r="G362" s="45"/>
      <c r="H362" s="45"/>
      <c r="I362" s="22"/>
      <c r="J362" s="22"/>
      <c r="K362" s="24"/>
    </row>
    <row r="363" spans="1:11" ht="30" customHeight="1">
      <c r="A363" s="22"/>
      <c r="B363" s="43"/>
      <c r="C363" s="43" t="s">
        <v>256</v>
      </c>
      <c r="D363" s="22"/>
      <c r="E363" s="76"/>
      <c r="F363" s="55" t="s">
        <v>95</v>
      </c>
      <c r="G363" s="45"/>
      <c r="H363" s="45"/>
      <c r="I363" s="22"/>
      <c r="J363" s="22"/>
      <c r="K363" s="24"/>
    </row>
    <row r="364" spans="1:11" ht="30" customHeight="1">
      <c r="A364" s="22"/>
      <c r="B364" s="43"/>
      <c r="C364" s="43" t="s">
        <v>257</v>
      </c>
      <c r="D364" s="22"/>
      <c r="E364" s="76"/>
      <c r="F364" s="55" t="s">
        <v>95</v>
      </c>
      <c r="G364" s="45"/>
      <c r="H364" s="45"/>
      <c r="I364" s="22"/>
      <c r="J364" s="22"/>
      <c r="K364" s="24"/>
    </row>
    <row r="365" spans="1:11" ht="30" customHeight="1">
      <c r="A365" s="22"/>
      <c r="B365" s="43"/>
      <c r="C365" s="43" t="s">
        <v>258</v>
      </c>
      <c r="D365" s="22"/>
      <c r="E365" s="76"/>
      <c r="F365" s="55"/>
      <c r="G365" s="45"/>
      <c r="H365" s="45"/>
      <c r="I365" s="22"/>
      <c r="J365" s="22"/>
      <c r="K365" s="24"/>
    </row>
    <row r="366" spans="1:11" ht="30" customHeight="1">
      <c r="A366" s="22"/>
      <c r="B366" s="43"/>
      <c r="C366" s="43" t="s">
        <v>259</v>
      </c>
      <c r="D366" s="22"/>
      <c r="E366" s="22"/>
      <c r="F366" s="97" t="s">
        <v>95</v>
      </c>
      <c r="G366" s="45"/>
      <c r="H366" s="45"/>
      <c r="I366" s="22"/>
      <c r="J366" s="22"/>
      <c r="K366" s="24"/>
    </row>
    <row r="367" spans="1:11" ht="27" customHeight="1">
      <c r="A367" s="22"/>
      <c r="B367" s="32"/>
      <c r="C367" s="32"/>
      <c r="D367" s="32"/>
      <c r="E367" s="32"/>
      <c r="F367" s="32"/>
      <c r="G367" s="45"/>
      <c r="H367" s="45"/>
      <c r="I367" s="22"/>
      <c r="J367" s="22"/>
      <c r="K367" s="24"/>
    </row>
    <row r="368" spans="1:11" ht="34.5" customHeight="1">
      <c r="A368" s="84"/>
      <c r="B368" s="62"/>
      <c r="C368" s="217" t="s">
        <v>260</v>
      </c>
      <c r="D368" s="194"/>
      <c r="E368" s="194"/>
      <c r="F368" s="62"/>
      <c r="G368" s="62"/>
      <c r="H368" s="85"/>
      <c r="I368" s="85"/>
      <c r="J368" s="84"/>
      <c r="K368" s="86"/>
    </row>
    <row r="369" spans="1:11" ht="27" customHeight="1">
      <c r="A369" s="22"/>
      <c r="B369" s="32"/>
      <c r="C369" s="32"/>
      <c r="D369" s="32"/>
      <c r="E369" s="32"/>
      <c r="F369" s="32"/>
      <c r="G369" s="32"/>
      <c r="H369" s="32"/>
      <c r="I369" s="22"/>
      <c r="J369" s="22"/>
      <c r="K369" s="24"/>
    </row>
    <row r="370" spans="1:11" ht="34.5" customHeight="1">
      <c r="A370" s="22"/>
      <c r="B370" s="48"/>
      <c r="C370" s="48" t="s">
        <v>261</v>
      </c>
      <c r="D370" s="45"/>
      <c r="E370" s="45"/>
      <c r="F370" s="45"/>
      <c r="G370" s="32"/>
      <c r="H370" s="32"/>
      <c r="I370" s="22"/>
      <c r="J370" s="22"/>
      <c r="K370" s="24"/>
    </row>
    <row r="371" spans="1:11" ht="48.75" customHeight="1">
      <c r="A371" s="22"/>
      <c r="B371" s="32"/>
      <c r="C371" s="216" t="s">
        <v>262</v>
      </c>
      <c r="D371" s="194"/>
      <c r="E371" s="194"/>
      <c r="F371" s="194"/>
      <c r="G371" s="32"/>
      <c r="H371" s="32"/>
      <c r="I371" s="22"/>
      <c r="J371" s="22"/>
      <c r="K371" s="24"/>
    </row>
    <row r="372" spans="1:11" ht="18.75" customHeight="1">
      <c r="A372" s="22"/>
      <c r="B372" s="32"/>
      <c r="C372" s="32"/>
      <c r="D372" s="32"/>
      <c r="E372" s="32"/>
      <c r="F372" s="32"/>
      <c r="G372" s="32"/>
      <c r="H372" s="32"/>
      <c r="I372" s="22"/>
      <c r="J372" s="22"/>
      <c r="K372" s="24"/>
    </row>
    <row r="373" spans="1:11" ht="27" customHeight="1">
      <c r="A373" s="22"/>
      <c r="B373" s="31"/>
      <c r="C373" s="31"/>
      <c r="D373" s="31"/>
      <c r="E373" s="31"/>
      <c r="F373" s="54" t="s">
        <v>93</v>
      </c>
      <c r="G373" s="32"/>
      <c r="H373" s="32"/>
      <c r="I373" s="22"/>
      <c r="J373" s="22"/>
      <c r="K373" s="24"/>
    </row>
    <row r="374" spans="1:11" ht="42.75" customHeight="1">
      <c r="A374" s="22"/>
      <c r="B374" s="43"/>
      <c r="C374" s="210" t="s">
        <v>263</v>
      </c>
      <c r="D374" s="194"/>
      <c r="E374" s="194"/>
      <c r="F374" s="55"/>
      <c r="G374" s="32"/>
      <c r="H374" s="32"/>
      <c r="I374" s="22"/>
      <c r="J374" s="22"/>
      <c r="K374" s="24"/>
    </row>
    <row r="375" spans="1:11" ht="42.75" customHeight="1">
      <c r="A375" s="22"/>
      <c r="B375" s="43"/>
      <c r="C375" s="210" t="s">
        <v>264</v>
      </c>
      <c r="D375" s="194"/>
      <c r="E375" s="194"/>
      <c r="F375" s="55" t="s">
        <v>95</v>
      </c>
      <c r="G375" s="32"/>
      <c r="H375" s="32"/>
      <c r="I375" s="22"/>
      <c r="J375" s="98"/>
      <c r="K375" s="24"/>
    </row>
    <row r="376" spans="1:11" ht="45" customHeight="1">
      <c r="A376" s="22"/>
      <c r="B376" s="43"/>
      <c r="C376" s="210" t="s">
        <v>265</v>
      </c>
      <c r="D376" s="194"/>
      <c r="E376" s="194"/>
      <c r="F376" s="55" t="s">
        <v>95</v>
      </c>
      <c r="G376" s="32"/>
      <c r="H376" s="32"/>
      <c r="I376" s="22"/>
      <c r="J376" s="22"/>
      <c r="K376" s="24"/>
    </row>
    <row r="377" spans="1:11" ht="45" customHeight="1">
      <c r="A377" s="22"/>
      <c r="B377" s="43"/>
      <c r="C377" s="210" t="s">
        <v>266</v>
      </c>
      <c r="D377" s="194"/>
      <c r="E377" s="194"/>
      <c r="F377" s="55" t="s">
        <v>95</v>
      </c>
      <c r="G377" s="32"/>
      <c r="H377" s="32"/>
      <c r="I377" s="22"/>
      <c r="J377" s="22"/>
      <c r="K377" s="24"/>
    </row>
    <row r="378" spans="1:11" ht="42.75" customHeight="1">
      <c r="A378" s="22"/>
      <c r="B378" s="43"/>
      <c r="C378" s="210" t="s">
        <v>267</v>
      </c>
      <c r="D378" s="194"/>
      <c r="E378" s="194"/>
      <c r="F378" s="55"/>
      <c r="G378" s="32"/>
      <c r="H378" s="32"/>
      <c r="I378" s="22"/>
      <c r="J378" s="22"/>
      <c r="K378" s="24"/>
    </row>
    <row r="379" spans="1:11" ht="45" customHeight="1">
      <c r="A379" s="22"/>
      <c r="B379" s="43"/>
      <c r="C379" s="210" t="s">
        <v>268</v>
      </c>
      <c r="D379" s="194"/>
      <c r="E379" s="194"/>
      <c r="F379" s="55" t="s">
        <v>95</v>
      </c>
      <c r="G379" s="32"/>
      <c r="H379" s="32"/>
      <c r="I379" s="22"/>
      <c r="J379" s="22"/>
      <c r="K379" s="24"/>
    </row>
    <row r="380" spans="1:11" ht="42.75" customHeight="1">
      <c r="A380" s="22"/>
      <c r="B380" s="43"/>
      <c r="C380" s="210" t="s">
        <v>269</v>
      </c>
      <c r="D380" s="194"/>
      <c r="E380" s="194"/>
      <c r="F380" s="55" t="s">
        <v>95</v>
      </c>
      <c r="G380" s="32"/>
      <c r="H380" s="32"/>
      <c r="I380" s="22"/>
      <c r="J380" s="22"/>
      <c r="K380" s="24"/>
    </row>
    <row r="381" spans="1:11" ht="42.75" customHeight="1">
      <c r="A381" s="22"/>
      <c r="B381" s="43"/>
      <c r="C381" s="43" t="s">
        <v>101</v>
      </c>
      <c r="D381" s="22"/>
      <c r="E381" s="76"/>
      <c r="F381" s="55"/>
      <c r="G381" s="32"/>
      <c r="H381" s="32"/>
      <c r="I381" s="22"/>
      <c r="J381" s="22"/>
      <c r="K381" s="24"/>
    </row>
    <row r="382" spans="1:11" ht="15.75" customHeight="1">
      <c r="A382" s="22"/>
      <c r="B382" s="59"/>
      <c r="C382" s="59" t="str">
        <f>IF(F381="Yes",#REF!,"")</f>
        <v/>
      </c>
      <c r="D382" s="45"/>
      <c r="E382" s="45"/>
      <c r="F382" s="45"/>
      <c r="G382" s="32"/>
      <c r="H382" s="32"/>
      <c r="I382" s="22"/>
      <c r="J382" s="22"/>
      <c r="K382" s="24"/>
    </row>
    <row r="383" spans="1:11" ht="42.75" customHeight="1">
      <c r="A383" s="22"/>
      <c r="B383" s="59"/>
      <c r="C383" s="221"/>
      <c r="D383" s="194"/>
      <c r="E383" s="194"/>
      <c r="F383" s="22"/>
      <c r="G383" s="32"/>
      <c r="H383" s="32"/>
      <c r="I383" s="22"/>
      <c r="J383" s="22"/>
      <c r="K383" s="24"/>
    </row>
    <row r="384" spans="1:11" ht="42.75" customHeight="1">
      <c r="A384" s="22"/>
      <c r="B384" s="32"/>
      <c r="C384" s="32"/>
      <c r="D384" s="32"/>
      <c r="E384" s="32"/>
      <c r="F384" s="32"/>
      <c r="G384" s="32"/>
      <c r="H384" s="32"/>
      <c r="I384" s="22"/>
      <c r="J384" s="22"/>
      <c r="K384" s="24"/>
    </row>
    <row r="385" spans="1:11" ht="42" customHeight="1">
      <c r="A385" s="22"/>
      <c r="B385" s="48"/>
      <c r="C385" s="48" t="s">
        <v>270</v>
      </c>
      <c r="D385" s="45"/>
      <c r="E385" s="45"/>
      <c r="F385" s="45"/>
      <c r="G385" s="32"/>
      <c r="H385" s="32"/>
      <c r="I385" s="22"/>
      <c r="J385" s="22"/>
      <c r="K385" s="24"/>
    </row>
    <row r="386" spans="1:11" ht="49.5" customHeight="1">
      <c r="A386" s="22"/>
      <c r="B386" s="32"/>
      <c r="C386" s="216" t="s">
        <v>271</v>
      </c>
      <c r="D386" s="194"/>
      <c r="E386" s="194"/>
      <c r="F386" s="194"/>
      <c r="G386" s="32"/>
      <c r="H386" s="32"/>
      <c r="I386" s="22"/>
      <c r="J386" s="22"/>
      <c r="K386" s="24"/>
    </row>
    <row r="387" spans="1:11" ht="42" customHeight="1">
      <c r="A387" s="22"/>
      <c r="B387" s="32"/>
      <c r="C387" s="32"/>
      <c r="D387" s="32"/>
      <c r="E387" s="32"/>
      <c r="F387" s="54"/>
      <c r="G387" s="32"/>
      <c r="H387" s="32"/>
      <c r="I387" s="22"/>
      <c r="J387" s="22"/>
      <c r="K387" s="24"/>
    </row>
    <row r="388" spans="1:11" ht="24.75" customHeight="1">
      <c r="A388" s="22"/>
      <c r="B388" s="32"/>
      <c r="C388" s="32"/>
      <c r="D388" s="32"/>
      <c r="E388" s="32"/>
      <c r="F388" s="54" t="s">
        <v>93</v>
      </c>
      <c r="G388" s="32"/>
      <c r="H388" s="32"/>
      <c r="I388" s="22"/>
      <c r="J388" s="22"/>
      <c r="K388" s="24"/>
    </row>
    <row r="389" spans="1:11" ht="66.75" customHeight="1">
      <c r="A389" s="22"/>
      <c r="B389" s="43"/>
      <c r="C389" s="210" t="s">
        <v>272</v>
      </c>
      <c r="D389" s="194"/>
      <c r="E389" s="194"/>
      <c r="F389" s="55" t="s">
        <v>95</v>
      </c>
      <c r="G389" s="32"/>
      <c r="H389" s="32"/>
      <c r="I389" s="22"/>
      <c r="J389" s="22"/>
      <c r="K389" s="24"/>
    </row>
    <row r="390" spans="1:11" ht="30" customHeight="1">
      <c r="A390" s="22"/>
      <c r="B390" s="43"/>
      <c r="C390" s="210" t="s">
        <v>273</v>
      </c>
      <c r="D390" s="194"/>
      <c r="E390" s="194"/>
      <c r="F390" s="55" t="s">
        <v>95</v>
      </c>
      <c r="G390" s="32"/>
      <c r="H390" s="32"/>
      <c r="I390" s="22"/>
      <c r="J390" s="22"/>
      <c r="K390" s="24"/>
    </row>
    <row r="391" spans="1:11" ht="30" customHeight="1">
      <c r="A391" s="22"/>
      <c r="B391" s="43"/>
      <c r="C391" s="210" t="s">
        <v>274</v>
      </c>
      <c r="D391" s="194"/>
      <c r="E391" s="194"/>
      <c r="F391" s="55" t="s">
        <v>95</v>
      </c>
      <c r="G391" s="32"/>
      <c r="H391" s="32"/>
      <c r="I391" s="22"/>
      <c r="J391" s="22"/>
      <c r="K391" s="24"/>
    </row>
    <row r="392" spans="1:11" ht="45" customHeight="1">
      <c r="A392" s="22"/>
      <c r="B392" s="43"/>
      <c r="C392" s="210" t="s">
        <v>275</v>
      </c>
      <c r="D392" s="194"/>
      <c r="E392" s="194"/>
      <c r="F392" s="55" t="s">
        <v>95</v>
      </c>
      <c r="G392" s="32"/>
      <c r="H392" s="32"/>
      <c r="I392" s="22"/>
      <c r="J392" s="22"/>
      <c r="K392" s="24"/>
    </row>
    <row r="393" spans="1:11" ht="30" customHeight="1">
      <c r="A393" s="22"/>
      <c r="B393" s="43"/>
      <c r="C393" s="210" t="s">
        <v>276</v>
      </c>
      <c r="D393" s="194"/>
      <c r="E393" s="194"/>
      <c r="F393" s="55" t="s">
        <v>95</v>
      </c>
      <c r="G393" s="32"/>
      <c r="H393" s="32"/>
      <c r="I393" s="22"/>
      <c r="J393" s="22"/>
      <c r="K393" s="24"/>
    </row>
    <row r="394" spans="1:11" ht="30" customHeight="1">
      <c r="A394" s="22"/>
      <c r="B394" s="43"/>
      <c r="C394" s="210" t="s">
        <v>277</v>
      </c>
      <c r="D394" s="194"/>
      <c r="E394" s="194"/>
      <c r="F394" s="55" t="s">
        <v>95</v>
      </c>
      <c r="G394" s="32"/>
      <c r="H394" s="32"/>
      <c r="I394" s="22"/>
      <c r="J394" s="22"/>
      <c r="K394" s="24"/>
    </row>
    <row r="395" spans="1:11" ht="30" customHeight="1">
      <c r="A395" s="22"/>
      <c r="B395" s="43"/>
      <c r="C395" s="210" t="s">
        <v>278</v>
      </c>
      <c r="D395" s="194"/>
      <c r="E395" s="194"/>
      <c r="F395" s="55" t="s">
        <v>95</v>
      </c>
      <c r="G395" s="32"/>
      <c r="H395" s="32"/>
      <c r="I395" s="22"/>
      <c r="J395" s="22"/>
      <c r="K395" s="24"/>
    </row>
    <row r="396" spans="1:11" ht="30" customHeight="1">
      <c r="A396" s="22"/>
      <c r="B396" s="43"/>
      <c r="C396" s="210" t="s">
        <v>279</v>
      </c>
      <c r="D396" s="194"/>
      <c r="E396" s="194"/>
      <c r="F396" s="55" t="s">
        <v>95</v>
      </c>
      <c r="G396" s="32"/>
      <c r="H396" s="32"/>
      <c r="I396" s="22"/>
      <c r="J396" s="22"/>
      <c r="K396" s="24"/>
    </row>
    <row r="397" spans="1:11" ht="45" customHeight="1">
      <c r="A397" s="22"/>
      <c r="B397" s="43"/>
      <c r="C397" s="210" t="s">
        <v>280</v>
      </c>
      <c r="D397" s="194"/>
      <c r="E397" s="194"/>
      <c r="F397" s="55"/>
      <c r="G397" s="32"/>
      <c r="H397" s="32"/>
      <c r="I397" s="22"/>
      <c r="J397" s="22"/>
      <c r="K397" s="24"/>
    </row>
    <row r="398" spans="1:11" ht="30" customHeight="1">
      <c r="A398" s="22"/>
      <c r="B398" s="43"/>
      <c r="C398" s="210" t="s">
        <v>101</v>
      </c>
      <c r="D398" s="194"/>
      <c r="E398" s="194"/>
      <c r="F398" s="55"/>
      <c r="G398" s="32"/>
      <c r="H398" s="32"/>
      <c r="I398" s="22"/>
      <c r="J398" s="22"/>
      <c r="K398" s="24"/>
    </row>
    <row r="399" spans="1:11" ht="16.5" customHeight="1">
      <c r="A399" s="22"/>
      <c r="B399" s="59"/>
      <c r="C399" s="59" t="str">
        <f>IF(F398="Yes",#REF!,"")</f>
        <v/>
      </c>
      <c r="D399" s="45"/>
      <c r="E399" s="45"/>
      <c r="F399" s="45"/>
      <c r="G399" s="32"/>
      <c r="H399" s="32"/>
      <c r="I399" s="22"/>
      <c r="J399" s="22"/>
      <c r="K399" s="24"/>
    </row>
    <row r="400" spans="1:11" ht="37.5" customHeight="1">
      <c r="A400" s="22"/>
      <c r="B400" s="59"/>
      <c r="C400" s="221"/>
      <c r="D400" s="194"/>
      <c r="E400" s="194"/>
      <c r="F400" s="22"/>
      <c r="G400" s="32"/>
      <c r="H400" s="32"/>
      <c r="I400" s="22"/>
      <c r="J400" s="22"/>
      <c r="K400" s="24"/>
    </row>
    <row r="401" spans="1:11" ht="37.5" customHeight="1">
      <c r="A401" s="22"/>
      <c r="B401" s="32"/>
      <c r="C401" s="32"/>
      <c r="D401" s="32"/>
      <c r="E401" s="32"/>
      <c r="F401" s="32"/>
      <c r="G401" s="32"/>
      <c r="H401" s="32"/>
      <c r="I401" s="22"/>
      <c r="J401" s="22"/>
      <c r="K401" s="24"/>
    </row>
    <row r="402" spans="1:11" ht="36" customHeight="1">
      <c r="A402" s="22"/>
      <c r="B402" s="48"/>
      <c r="C402" s="48" t="s">
        <v>281</v>
      </c>
      <c r="D402" s="45"/>
      <c r="E402" s="45"/>
      <c r="F402" s="45"/>
      <c r="G402" s="32"/>
      <c r="H402" s="32"/>
      <c r="I402" s="22"/>
      <c r="J402" s="22"/>
      <c r="K402" s="24"/>
    </row>
    <row r="403" spans="1:11" ht="75" customHeight="1">
      <c r="A403" s="22"/>
      <c r="B403" s="32"/>
      <c r="C403" s="216" t="s">
        <v>282</v>
      </c>
      <c r="D403" s="194"/>
      <c r="E403" s="194"/>
      <c r="F403" s="194"/>
      <c r="G403" s="32"/>
      <c r="H403" s="32"/>
      <c r="I403" s="22"/>
      <c r="J403" s="22"/>
      <c r="K403" s="24"/>
    </row>
    <row r="404" spans="1:11" ht="15.75">
      <c r="A404" s="22"/>
      <c r="B404" s="32"/>
      <c r="C404" s="32"/>
      <c r="D404" s="32"/>
      <c r="E404" s="32"/>
      <c r="F404" s="32"/>
      <c r="G404" s="32"/>
      <c r="H404" s="32"/>
      <c r="I404" s="22"/>
      <c r="J404" s="22"/>
      <c r="K404" s="24"/>
    </row>
    <row r="405" spans="1:11" ht="52.5" customHeight="1">
      <c r="A405" s="22"/>
      <c r="B405" s="32"/>
      <c r="C405" s="32"/>
      <c r="D405" s="32"/>
      <c r="E405" s="32"/>
      <c r="F405" s="54" t="s">
        <v>93</v>
      </c>
      <c r="G405" s="32"/>
      <c r="H405" s="32"/>
      <c r="I405" s="22"/>
      <c r="J405" s="22"/>
      <c r="K405" s="24"/>
    </row>
    <row r="406" spans="1:11" ht="30" customHeight="1">
      <c r="A406" s="22"/>
      <c r="B406" s="43"/>
      <c r="C406" s="43" t="s">
        <v>283</v>
      </c>
      <c r="D406" s="32"/>
      <c r="E406" s="32"/>
      <c r="F406" s="55" t="s">
        <v>95</v>
      </c>
      <c r="G406" s="32"/>
      <c r="H406" s="32"/>
      <c r="I406" s="22"/>
      <c r="J406" s="22"/>
      <c r="K406" s="24"/>
    </row>
    <row r="407" spans="1:11" ht="30" customHeight="1">
      <c r="A407" s="22"/>
      <c r="B407" s="43"/>
      <c r="C407" s="43" t="s">
        <v>284</v>
      </c>
      <c r="D407" s="32"/>
      <c r="E407" s="32"/>
      <c r="F407" s="55"/>
      <c r="G407" s="32"/>
      <c r="H407" s="32"/>
      <c r="I407" s="22"/>
      <c r="J407" s="22"/>
      <c r="K407" s="24"/>
    </row>
    <row r="408" spans="1:11" ht="30" customHeight="1">
      <c r="A408" s="22"/>
      <c r="B408" s="43"/>
      <c r="C408" s="43" t="s">
        <v>285</v>
      </c>
      <c r="D408" s="32"/>
      <c r="E408" s="32"/>
      <c r="F408" s="55"/>
      <c r="G408" s="32"/>
      <c r="H408" s="32"/>
      <c r="I408" s="22"/>
      <c r="J408" s="22"/>
      <c r="K408" s="24"/>
    </row>
    <row r="409" spans="1:11" ht="30" customHeight="1">
      <c r="A409" s="22"/>
      <c r="B409" s="43"/>
      <c r="C409" s="43" t="s">
        <v>286</v>
      </c>
      <c r="D409" s="32"/>
      <c r="E409" s="32"/>
      <c r="F409" s="55"/>
      <c r="G409" s="32"/>
      <c r="H409" s="32"/>
      <c r="I409" s="22"/>
      <c r="J409" s="22"/>
      <c r="K409" s="24"/>
    </row>
    <row r="410" spans="1:11" ht="30" customHeight="1">
      <c r="A410" s="22"/>
      <c r="B410" s="43"/>
      <c r="C410" s="43" t="s">
        <v>287</v>
      </c>
      <c r="D410" s="32"/>
      <c r="E410" s="32"/>
      <c r="F410" s="55" t="s">
        <v>95</v>
      </c>
      <c r="G410" s="32"/>
      <c r="H410" s="32"/>
      <c r="I410" s="22"/>
      <c r="J410" s="22"/>
      <c r="K410" s="24"/>
    </row>
    <row r="411" spans="1:11" ht="30" customHeight="1">
      <c r="A411" s="22"/>
      <c r="B411" s="43"/>
      <c r="C411" s="43" t="s">
        <v>288</v>
      </c>
      <c r="D411" s="32"/>
      <c r="E411" s="32"/>
      <c r="F411" s="55" t="s">
        <v>95</v>
      </c>
      <c r="G411" s="32"/>
      <c r="H411" s="32"/>
      <c r="I411" s="22"/>
      <c r="J411" s="22"/>
      <c r="K411" s="24"/>
    </row>
    <row r="412" spans="1:11" ht="30" customHeight="1">
      <c r="A412" s="22"/>
      <c r="B412" s="43"/>
      <c r="C412" s="43" t="s">
        <v>289</v>
      </c>
      <c r="D412" s="32"/>
      <c r="E412" s="32"/>
      <c r="F412" s="55"/>
      <c r="G412" s="32"/>
      <c r="H412" s="32"/>
      <c r="I412" s="22"/>
      <c r="J412" s="22"/>
      <c r="K412" s="24"/>
    </row>
    <row r="413" spans="1:11" ht="30" customHeight="1">
      <c r="A413" s="22"/>
      <c r="B413" s="43"/>
      <c r="C413" s="43" t="s">
        <v>290</v>
      </c>
      <c r="D413" s="32"/>
      <c r="E413" s="32"/>
      <c r="F413" s="55"/>
      <c r="G413" s="32"/>
      <c r="H413" s="32"/>
      <c r="I413" s="22"/>
      <c r="J413" s="22"/>
      <c r="K413" s="24"/>
    </row>
    <row r="414" spans="1:11" ht="30" customHeight="1">
      <c r="A414" s="22"/>
      <c r="B414" s="43"/>
      <c r="C414" s="43" t="s">
        <v>291</v>
      </c>
      <c r="D414" s="32"/>
      <c r="E414" s="32"/>
      <c r="F414" s="55"/>
      <c r="G414" s="32"/>
      <c r="H414" s="32"/>
      <c r="I414" s="22"/>
      <c r="J414" s="22"/>
      <c r="K414" s="24"/>
    </row>
    <row r="415" spans="1:11" ht="30" customHeight="1">
      <c r="A415" s="22"/>
      <c r="B415" s="43"/>
      <c r="C415" s="43" t="s">
        <v>292</v>
      </c>
      <c r="D415" s="32"/>
      <c r="E415" s="32"/>
      <c r="F415" s="55" t="s">
        <v>95</v>
      </c>
      <c r="G415" s="32"/>
      <c r="H415" s="32"/>
      <c r="I415" s="22"/>
      <c r="J415" s="22"/>
      <c r="K415" s="24"/>
    </row>
    <row r="416" spans="1:11" ht="30" customHeight="1">
      <c r="A416" s="22"/>
      <c r="B416" s="43"/>
      <c r="C416" s="43" t="s">
        <v>293</v>
      </c>
      <c r="D416" s="32"/>
      <c r="E416" s="32"/>
      <c r="F416" s="55"/>
      <c r="G416" s="32"/>
      <c r="H416" s="32"/>
      <c r="I416" s="22"/>
      <c r="J416" s="22"/>
      <c r="K416" s="24"/>
    </row>
    <row r="417" spans="1:11" ht="30" customHeight="1">
      <c r="A417" s="22"/>
      <c r="B417" s="43"/>
      <c r="C417" s="43" t="s">
        <v>294</v>
      </c>
      <c r="D417" s="32"/>
      <c r="E417" s="32"/>
      <c r="F417" s="55"/>
      <c r="G417" s="32"/>
      <c r="H417" s="32"/>
      <c r="I417" s="22"/>
      <c r="J417" s="22"/>
      <c r="K417" s="24"/>
    </row>
    <row r="418" spans="1:11" ht="30" customHeight="1">
      <c r="A418" s="22"/>
      <c r="B418" s="43"/>
      <c r="C418" s="43" t="s">
        <v>101</v>
      </c>
      <c r="D418" s="32"/>
      <c r="E418" s="32"/>
      <c r="F418" s="55"/>
      <c r="G418" s="32"/>
      <c r="H418" s="32"/>
      <c r="I418" s="22"/>
      <c r="J418" s="22"/>
      <c r="K418" s="24"/>
    </row>
    <row r="419" spans="1:11" ht="24" customHeight="1">
      <c r="A419" s="22"/>
      <c r="B419" s="59"/>
      <c r="C419" s="59" t="str">
        <f>IF(F418="Yes",#REF!,"")</f>
        <v/>
      </c>
      <c r="D419" s="32"/>
      <c r="E419" s="32"/>
      <c r="F419" s="32"/>
      <c r="G419" s="32"/>
      <c r="H419" s="32"/>
      <c r="I419" s="22"/>
      <c r="J419" s="22"/>
      <c r="K419" s="24"/>
    </row>
    <row r="420" spans="1:11" ht="52.5" customHeight="1">
      <c r="A420" s="22"/>
      <c r="B420" s="59"/>
      <c r="C420" s="221"/>
      <c r="D420" s="194"/>
      <c r="E420" s="194"/>
      <c r="F420" s="32"/>
      <c r="G420" s="32"/>
      <c r="H420" s="32"/>
      <c r="I420" s="22"/>
      <c r="J420" s="22"/>
      <c r="K420" s="24"/>
    </row>
    <row r="421" spans="1:11" ht="97.5" customHeight="1">
      <c r="A421" s="32"/>
      <c r="B421" s="32"/>
      <c r="C421" s="32"/>
      <c r="D421" s="32"/>
      <c r="E421" s="32"/>
      <c r="F421" s="32"/>
      <c r="G421" s="32"/>
      <c r="H421" s="32"/>
      <c r="I421" s="22"/>
      <c r="J421" s="22"/>
      <c r="K421" s="24"/>
    </row>
    <row r="422" spans="1:11" ht="97.5" customHeight="1">
      <c r="A422" s="32"/>
      <c r="B422" s="32"/>
      <c r="C422" s="32"/>
      <c r="D422" s="32"/>
      <c r="E422" s="32"/>
      <c r="F422" s="32"/>
      <c r="G422" s="32"/>
      <c r="H422" s="32"/>
      <c r="I422" s="22"/>
      <c r="J422" s="22"/>
      <c r="K422" s="24"/>
    </row>
  </sheetData>
  <mergeCells count="183">
    <mergeCell ref="C2:I3"/>
    <mergeCell ref="C5:H5"/>
    <mergeCell ref="E9:F9"/>
    <mergeCell ref="H9:I9"/>
    <mergeCell ref="E10:F10"/>
    <mergeCell ref="H10:I10"/>
    <mergeCell ref="C16:C17"/>
    <mergeCell ref="C20:C21"/>
    <mergeCell ref="C24:C25"/>
    <mergeCell ref="C42:I42"/>
    <mergeCell ref="C46:C47"/>
    <mergeCell ref="C50:C51"/>
    <mergeCell ref="C54:C55"/>
    <mergeCell ref="C58:C59"/>
    <mergeCell ref="C62:C63"/>
    <mergeCell ref="C69:C70"/>
    <mergeCell ref="C73:C74"/>
    <mergeCell ref="C79:F79"/>
    <mergeCell ref="C81:E81"/>
    <mergeCell ref="C82:E82"/>
    <mergeCell ref="C83:E83"/>
    <mergeCell ref="C84:E84"/>
    <mergeCell ref="C85:E85"/>
    <mergeCell ref="C86:E86"/>
    <mergeCell ref="C87:E87"/>
    <mergeCell ref="C89:E89"/>
    <mergeCell ref="C92:F92"/>
    <mergeCell ref="C95:E95"/>
    <mergeCell ref="C96:E96"/>
    <mergeCell ref="C97:E97"/>
    <mergeCell ref="C98:E98"/>
    <mergeCell ref="C99:E99"/>
    <mergeCell ref="C100:E100"/>
    <mergeCell ref="C101:E101"/>
    <mergeCell ref="C102:E102"/>
    <mergeCell ref="C103:E103"/>
    <mergeCell ref="C105:E105"/>
    <mergeCell ref="C110:F110"/>
    <mergeCell ref="C111:F111"/>
    <mergeCell ref="C114:F114"/>
    <mergeCell ref="C117:F117"/>
    <mergeCell ref="C120:F120"/>
    <mergeCell ref="C123:F123"/>
    <mergeCell ref="C126:F126"/>
    <mergeCell ref="C130:F130"/>
    <mergeCell ref="C131:F131"/>
    <mergeCell ref="C133:F133"/>
    <mergeCell ref="C134:F134"/>
    <mergeCell ref="C137:F137"/>
    <mergeCell ref="C139:E139"/>
    <mergeCell ref="C143:E143"/>
    <mergeCell ref="C147:E147"/>
    <mergeCell ref="C151:E151"/>
    <mergeCell ref="C153:E153"/>
    <mergeCell ref="C154:D154"/>
    <mergeCell ref="C157:E157"/>
    <mergeCell ref="C161:E161"/>
    <mergeCell ref="C169:E169"/>
    <mergeCell ref="C175:E175"/>
    <mergeCell ref="C179:E179"/>
    <mergeCell ref="C187:E187"/>
    <mergeCell ref="C190:F190"/>
    <mergeCell ref="C194:E194"/>
    <mergeCell ref="C195:E195"/>
    <mergeCell ref="C196:E196"/>
    <mergeCell ref="C197:E197"/>
    <mergeCell ref="C198:E198"/>
    <mergeCell ref="C199:E199"/>
    <mergeCell ref="C200:E200"/>
    <mergeCell ref="C201:E201"/>
    <mergeCell ref="C202:E202"/>
    <mergeCell ref="C205:E205"/>
    <mergeCell ref="C208:F208"/>
    <mergeCell ref="C209:F209"/>
    <mergeCell ref="C212:F212"/>
    <mergeCell ref="C215:F215"/>
    <mergeCell ref="C218:F218"/>
    <mergeCell ref="C221:F221"/>
    <mergeCell ref="C224:F224"/>
    <mergeCell ref="C227:F227"/>
    <mergeCell ref="C228:F228"/>
    <mergeCell ref="C231:F231"/>
    <mergeCell ref="C234:F234"/>
    <mergeCell ref="C237:F237"/>
    <mergeCell ref="C240:F240"/>
    <mergeCell ref="C243:F243"/>
    <mergeCell ref="C246:G246"/>
    <mergeCell ref="C249:F249"/>
    <mergeCell ref="C252:E252"/>
    <mergeCell ref="C253:E253"/>
    <mergeCell ref="C254:E254"/>
    <mergeCell ref="C255:E255"/>
    <mergeCell ref="C256:E256"/>
    <mergeCell ref="C257:E257"/>
    <mergeCell ref="C258:E258"/>
    <mergeCell ref="C259:E259"/>
    <mergeCell ref="C261:E261"/>
    <mergeCell ref="C263:E263"/>
    <mergeCell ref="C327:E327"/>
    <mergeCell ref="C286:E286"/>
    <mergeCell ref="C287:E287"/>
    <mergeCell ref="C288:E288"/>
    <mergeCell ref="C291:E291"/>
    <mergeCell ref="C293:E293"/>
    <mergeCell ref="C294:E294"/>
    <mergeCell ref="C295:E295"/>
    <mergeCell ref="C296:E296"/>
    <mergeCell ref="C297:E297"/>
    <mergeCell ref="C298:E298"/>
    <mergeCell ref="C299:E299"/>
    <mergeCell ref="C300:E300"/>
    <mergeCell ref="C301:E301"/>
    <mergeCell ref="C302:E302"/>
    <mergeCell ref="C305:E305"/>
    <mergeCell ref="C374:E374"/>
    <mergeCell ref="C375:E375"/>
    <mergeCell ref="C376:E376"/>
    <mergeCell ref="C377:E377"/>
    <mergeCell ref="C378:E378"/>
    <mergeCell ref="C330:F330"/>
    <mergeCell ref="C335:E335"/>
    <mergeCell ref="F335:G335"/>
    <mergeCell ref="C336:E336"/>
    <mergeCell ref="F336:G336"/>
    <mergeCell ref="F337:G337"/>
    <mergeCell ref="C337:E337"/>
    <mergeCell ref="C338:E338"/>
    <mergeCell ref="F338:G338"/>
    <mergeCell ref="C379:E379"/>
    <mergeCell ref="C380:E380"/>
    <mergeCell ref="C394:E394"/>
    <mergeCell ref="C395:E395"/>
    <mergeCell ref="C396:E396"/>
    <mergeCell ref="C397:E397"/>
    <mergeCell ref="C398:E398"/>
    <mergeCell ref="C400:E400"/>
    <mergeCell ref="C403:F403"/>
    <mergeCell ref="C420:E420"/>
    <mergeCell ref="C383:E383"/>
    <mergeCell ref="C386:F386"/>
    <mergeCell ref="C389:E389"/>
    <mergeCell ref="C390:E390"/>
    <mergeCell ref="C391:E391"/>
    <mergeCell ref="C392:E392"/>
    <mergeCell ref="C393:E393"/>
    <mergeCell ref="C264:E264"/>
    <mergeCell ref="C265:E265"/>
    <mergeCell ref="C266:E266"/>
    <mergeCell ref="C267:E267"/>
    <mergeCell ref="C268:E268"/>
    <mergeCell ref="C269:E269"/>
    <mergeCell ref="C270:E270"/>
    <mergeCell ref="C271:E271"/>
    <mergeCell ref="C272:E272"/>
    <mergeCell ref="C273:E273"/>
    <mergeCell ref="C275:E275"/>
    <mergeCell ref="C277:E277"/>
    <mergeCell ref="C278:E278"/>
    <mergeCell ref="C279:E279"/>
    <mergeCell ref="C280:E280"/>
    <mergeCell ref="C285:E285"/>
    <mergeCell ref="C308:F308"/>
    <mergeCell ref="C309:F309"/>
    <mergeCell ref="C311:F311"/>
    <mergeCell ref="C312:F312"/>
    <mergeCell ref="C315:F315"/>
    <mergeCell ref="C318:E318"/>
    <mergeCell ref="C319:E319"/>
    <mergeCell ref="C321:E321"/>
    <mergeCell ref="C322:E322"/>
    <mergeCell ref="C323:E323"/>
    <mergeCell ref="C324:E324"/>
    <mergeCell ref="C341:E341"/>
    <mergeCell ref="F341:G341"/>
    <mergeCell ref="F342:G342"/>
    <mergeCell ref="F344:G344"/>
    <mergeCell ref="C346:F346"/>
    <mergeCell ref="C368:E368"/>
    <mergeCell ref="C371:F371"/>
    <mergeCell ref="C339:E339"/>
    <mergeCell ref="F339:G339"/>
    <mergeCell ref="C340:E340"/>
    <mergeCell ref="F340:G340"/>
  </mergeCells>
  <conditionalFormatting sqref="C151:C327">
    <cfRule type="expression" dxfId="26" priority="1">
      <formula>G149="Yes"</formula>
    </cfRule>
  </conditionalFormatting>
  <conditionalFormatting sqref="C327">
    <cfRule type="expression" dxfId="25" priority="2">
      <formula>$F$325="Yes"</formula>
    </cfRule>
    <cfRule type="expression" dxfId="24" priority="3">
      <formula>E325="Yes"</formula>
    </cfRule>
  </conditionalFormatting>
  <conditionalFormatting sqref="C383">
    <cfRule type="expression" dxfId="23" priority="4">
      <formula>$F$381="Yes"</formula>
    </cfRule>
  </conditionalFormatting>
  <conditionalFormatting sqref="C400">
    <cfRule type="expression" dxfId="22" priority="5">
      <formula>$F$398="Yes"</formula>
    </cfRule>
  </conditionalFormatting>
  <conditionalFormatting sqref="C420">
    <cfRule type="expression" dxfId="21" priority="6">
      <formula>$F$418="Yes"</formula>
    </cfRule>
  </conditionalFormatting>
  <conditionalFormatting sqref="C89:E89">
    <cfRule type="expression" dxfId="20" priority="7">
      <formula>$F$87="Yes"</formula>
    </cfRule>
  </conditionalFormatting>
  <conditionalFormatting sqref="C105:E105">
    <cfRule type="expression" dxfId="19" priority="8">
      <formula>$F$103="Yes"</formula>
    </cfRule>
  </conditionalFormatting>
  <conditionalFormatting sqref="C151:E151">
    <cfRule type="expression" dxfId="18" priority="9">
      <formula>$F$149="Yes"</formula>
    </cfRule>
  </conditionalFormatting>
  <conditionalFormatting sqref="C169:E169">
    <cfRule type="expression" dxfId="17" priority="10">
      <formula>$F$167="Yes"</formula>
    </cfRule>
  </conditionalFormatting>
  <conditionalFormatting sqref="C187:E187">
    <cfRule type="expression" dxfId="16" priority="11">
      <formula>$F$185="Yes"</formula>
    </cfRule>
  </conditionalFormatting>
  <conditionalFormatting sqref="C205:E205">
    <cfRule type="expression" dxfId="15" priority="12">
      <formula>$F$203="Yes"</formula>
    </cfRule>
  </conditionalFormatting>
  <conditionalFormatting sqref="C261:E261">
    <cfRule type="expression" dxfId="14" priority="13">
      <formula>$F$259="Yes"</formula>
    </cfRule>
  </conditionalFormatting>
  <conditionalFormatting sqref="C275:E275">
    <cfRule type="expression" dxfId="13" priority="14">
      <formula>$F$273="Yes"</formula>
    </cfRule>
  </conditionalFormatting>
  <conditionalFormatting sqref="C291:E291">
    <cfRule type="expression" dxfId="12" priority="15">
      <formula>$F$289="Yes"</formula>
    </cfRule>
  </conditionalFormatting>
  <conditionalFormatting sqref="C305:E305">
    <cfRule type="expression" dxfId="11" priority="16">
      <formula>$F$303="Yes"</formula>
    </cfRule>
  </conditionalFormatting>
  <conditionalFormatting sqref="F344 H344:J344">
    <cfRule type="expression" dxfId="10" priority="17">
      <formula>F342="Yes"</formula>
    </cfRule>
  </conditionalFormatting>
  <conditionalFormatting sqref="G7">
    <cfRule type="notContainsBlanks" dxfId="9" priority="18">
      <formula>LEN(TRIM(G7))&gt;0</formula>
    </cfRule>
  </conditionalFormatting>
  <dataValidations count="1">
    <dataValidation type="list" allowBlank="1" showErrorMessage="1" sqref="F81:F87 F95:F103 F143:F149 F157:F167 F175:F185 F194:F203 F252:F259 F264:F273 F278:F289 F294:F303 F318:F325 F335:F342 H335:J342 F349:F366 F374:F381 F389:F398 F406:F418" xr:uid="{00000000-0002-0000-0100-000000000000}">
      <formula1>"Yes"</formula1>
    </dataValidation>
  </dataValidations>
  <pageMargins left="0.7" right="0.7"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A86E8"/>
    <outlinePr summaryBelow="0" summaryRight="0"/>
    <pageSetUpPr fitToPage="1"/>
  </sheetPr>
  <dimension ref="A1:F67"/>
  <sheetViews>
    <sheetView showGridLines="0" topLeftCell="A22" workbookViewId="0"/>
  </sheetViews>
  <sheetFormatPr defaultColWidth="12.5703125" defaultRowHeight="15" customHeight="1"/>
  <cols>
    <col min="1" max="1" width="2.42578125" customWidth="1"/>
    <col min="2" max="2" width="78.85546875" customWidth="1"/>
    <col min="3" max="3" width="3.140625" customWidth="1"/>
    <col min="4" max="4" width="31.140625" customWidth="1"/>
    <col min="5" max="6" width="15.7109375" customWidth="1"/>
  </cols>
  <sheetData>
    <row r="1" spans="1:6" ht="21.75" customHeight="1">
      <c r="A1" s="1"/>
      <c r="B1" s="1"/>
      <c r="C1" s="1"/>
      <c r="D1" s="1"/>
      <c r="E1" s="1"/>
      <c r="F1" s="1"/>
    </row>
    <row r="2" spans="1:6" ht="60" customHeight="1">
      <c r="A2" s="1"/>
      <c r="B2" s="99" t="s">
        <v>295</v>
      </c>
      <c r="C2" s="1"/>
      <c r="D2" s="1"/>
      <c r="E2" s="1"/>
      <c r="F2" s="1"/>
    </row>
    <row r="3" spans="1:6" ht="12.75">
      <c r="A3" s="1"/>
      <c r="B3" s="100"/>
      <c r="C3" s="101"/>
      <c r="D3" s="101"/>
      <c r="E3" s="101"/>
      <c r="F3" s="101"/>
    </row>
    <row r="4" spans="1:6" ht="34.5" customHeight="1">
      <c r="A4" s="1"/>
      <c r="B4" s="102" t="s">
        <v>296</v>
      </c>
      <c r="C4" s="101"/>
      <c r="D4" s="103"/>
      <c r="E4" s="101"/>
      <c r="F4" s="101"/>
    </row>
    <row r="5" spans="1:6" ht="24.75" customHeight="1">
      <c r="A5" s="1"/>
      <c r="B5" s="240" t="s">
        <v>297</v>
      </c>
      <c r="C5" s="194"/>
      <c r="D5" s="194"/>
      <c r="E5" s="101"/>
      <c r="F5" s="101"/>
    </row>
    <row r="6" spans="1:6" ht="15.75" customHeight="1">
      <c r="A6" s="1"/>
      <c r="B6" s="1"/>
      <c r="C6" s="1"/>
      <c r="D6" s="104"/>
      <c r="E6" s="1"/>
      <c r="F6" s="1"/>
    </row>
    <row r="7" spans="1:6" ht="24.75" customHeight="1">
      <c r="A7" s="1"/>
      <c r="B7" s="1"/>
      <c r="C7" s="1"/>
      <c r="D7" s="104" t="s">
        <v>93</v>
      </c>
      <c r="E7" s="1"/>
      <c r="F7" s="1"/>
    </row>
    <row r="8" spans="1:6" ht="15.75" customHeight="1">
      <c r="A8" s="1"/>
      <c r="B8" s="1"/>
      <c r="C8" s="1"/>
      <c r="D8" s="104"/>
      <c r="E8" s="1"/>
      <c r="F8" s="1"/>
    </row>
    <row r="9" spans="1:6" ht="30" customHeight="1">
      <c r="A9" s="1"/>
      <c r="B9" s="103" t="s">
        <v>298</v>
      </c>
      <c r="C9" s="1"/>
      <c r="D9" s="105" t="s">
        <v>95</v>
      </c>
      <c r="E9" s="106"/>
      <c r="F9" s="106"/>
    </row>
    <row r="10" spans="1:6" ht="30" customHeight="1">
      <c r="A10" s="1"/>
      <c r="B10" s="103" t="s">
        <v>299</v>
      </c>
      <c r="C10" s="1"/>
      <c r="D10" s="105"/>
      <c r="E10" s="1"/>
      <c r="F10" s="1"/>
    </row>
    <row r="11" spans="1:6" ht="30" customHeight="1">
      <c r="A11" s="1"/>
      <c r="B11" s="103" t="s">
        <v>300</v>
      </c>
      <c r="C11" s="1"/>
      <c r="D11" s="105" t="s">
        <v>95</v>
      </c>
      <c r="E11" s="1"/>
      <c r="F11" s="1"/>
    </row>
    <row r="12" spans="1:6" ht="30" customHeight="1">
      <c r="A12" s="1"/>
      <c r="B12" s="103" t="s">
        <v>301</v>
      </c>
      <c r="C12" s="1"/>
      <c r="D12" s="105"/>
      <c r="E12" s="1"/>
      <c r="F12" s="1"/>
    </row>
    <row r="13" spans="1:6" ht="30" customHeight="1">
      <c r="A13" s="1"/>
      <c r="B13" s="103" t="s">
        <v>302</v>
      </c>
      <c r="C13" s="1"/>
      <c r="D13" s="105" t="s">
        <v>95</v>
      </c>
      <c r="E13" s="1"/>
      <c r="F13" s="1"/>
    </row>
    <row r="14" spans="1:6" ht="30" customHeight="1">
      <c r="A14" s="1"/>
      <c r="B14" s="103" t="s">
        <v>101</v>
      </c>
      <c r="C14" s="1"/>
      <c r="D14" s="105"/>
      <c r="E14" s="1"/>
      <c r="F14" s="1"/>
    </row>
    <row r="15" spans="1:6" ht="13.5" customHeight="1">
      <c r="A15" s="1"/>
      <c r="B15" s="88" t="str">
        <f>IF(D14="Yes",#REF!,"")</f>
        <v/>
      </c>
      <c r="C15" s="101"/>
      <c r="D15" s="103"/>
      <c r="E15" s="101"/>
      <c r="F15" s="101"/>
    </row>
    <row r="16" spans="1:6" ht="62.25" customHeight="1">
      <c r="A16" s="1"/>
      <c r="B16" s="107"/>
      <c r="C16" s="101"/>
      <c r="D16" s="103"/>
      <c r="E16" s="101"/>
      <c r="F16" s="101"/>
    </row>
    <row r="17" spans="1:6" ht="34.5" customHeight="1">
      <c r="A17" s="1"/>
      <c r="B17" s="102" t="s">
        <v>303</v>
      </c>
      <c r="C17" s="101"/>
      <c r="D17" s="103"/>
      <c r="E17" s="101"/>
      <c r="F17" s="101"/>
    </row>
    <row r="18" spans="1:6" ht="51" customHeight="1">
      <c r="A18" s="1"/>
      <c r="B18" s="240" t="s">
        <v>304</v>
      </c>
      <c r="C18" s="194"/>
      <c r="D18" s="194"/>
      <c r="E18" s="101"/>
      <c r="F18" s="101"/>
    </row>
    <row r="19" spans="1:6" ht="24.75" customHeight="1">
      <c r="A19" s="1"/>
      <c r="B19" s="108" t="s">
        <v>163</v>
      </c>
      <c r="C19" s="1"/>
      <c r="D19" s="104"/>
      <c r="E19" s="1"/>
      <c r="F19" s="1"/>
    </row>
    <row r="20" spans="1:6" ht="15.75" customHeight="1">
      <c r="A20" s="1"/>
      <c r="B20" s="1"/>
      <c r="C20" s="1"/>
      <c r="D20" s="104"/>
      <c r="E20" s="1"/>
      <c r="F20" s="1"/>
    </row>
    <row r="21" spans="1:6" ht="24.75" customHeight="1">
      <c r="A21" s="1"/>
      <c r="B21" s="109" t="s">
        <v>116</v>
      </c>
      <c r="C21" s="1"/>
      <c r="D21" s="104"/>
      <c r="E21" s="1"/>
      <c r="F21" s="1"/>
    </row>
    <row r="22" spans="1:6" ht="108" customHeight="1">
      <c r="A22" s="1"/>
      <c r="B22" s="241" t="s">
        <v>138</v>
      </c>
      <c r="C22" s="194"/>
      <c r="D22" s="194"/>
      <c r="E22" s="1"/>
      <c r="F22" s="1"/>
    </row>
    <row r="23" spans="1:6" ht="15.75" customHeight="1">
      <c r="A23" s="1"/>
      <c r="B23" s="110" t="str">
        <f>IF((LEN(B22)&gt;500),#REF!,"")</f>
        <v/>
      </c>
      <c r="C23" s="1"/>
      <c r="D23" s="104"/>
      <c r="E23" s="1"/>
      <c r="F23" s="1"/>
    </row>
    <row r="24" spans="1:6" ht="24.75" customHeight="1">
      <c r="A24" s="1"/>
      <c r="B24" s="109" t="s">
        <v>118</v>
      </c>
      <c r="C24" s="1"/>
      <c r="D24" s="104"/>
      <c r="E24" s="1"/>
      <c r="F24" s="1"/>
    </row>
    <row r="25" spans="1:6" ht="84.75" customHeight="1">
      <c r="A25" s="1"/>
      <c r="B25" s="241" t="s">
        <v>305</v>
      </c>
      <c r="C25" s="194"/>
      <c r="D25" s="194"/>
      <c r="E25" s="1"/>
      <c r="F25" s="1"/>
    </row>
    <row r="26" spans="1:6" ht="15.75" customHeight="1">
      <c r="A26" s="1"/>
      <c r="B26" s="110" t="str">
        <f>IF((LEN(B25)&gt;500),#REF!,"")</f>
        <v/>
      </c>
      <c r="C26" s="1"/>
      <c r="D26" s="104"/>
      <c r="E26" s="1"/>
      <c r="F26" s="1"/>
    </row>
    <row r="27" spans="1:6" ht="24.75" customHeight="1">
      <c r="A27" s="1"/>
      <c r="B27" s="109" t="s">
        <v>120</v>
      </c>
      <c r="C27" s="1"/>
      <c r="D27" s="104"/>
      <c r="E27" s="1"/>
      <c r="F27" s="1"/>
    </row>
    <row r="28" spans="1:6" ht="84.75" customHeight="1">
      <c r="A28" s="1"/>
      <c r="B28" s="241" t="s">
        <v>305</v>
      </c>
      <c r="C28" s="194"/>
      <c r="D28" s="194"/>
      <c r="E28" s="1"/>
      <c r="F28" s="1"/>
    </row>
    <row r="29" spans="1:6" ht="15.75" customHeight="1">
      <c r="A29" s="1"/>
      <c r="B29" s="110" t="str">
        <f>IF((LEN(B28)&gt;500),#REF!,"")</f>
        <v/>
      </c>
      <c r="C29" s="1"/>
      <c r="D29" s="104"/>
      <c r="E29" s="1"/>
      <c r="F29" s="1"/>
    </row>
    <row r="30" spans="1:6" ht="24.75" customHeight="1">
      <c r="A30" s="1"/>
      <c r="B30" s="109" t="s">
        <v>122</v>
      </c>
      <c r="C30" s="1"/>
      <c r="D30" s="104"/>
      <c r="E30" s="1"/>
      <c r="F30" s="1"/>
    </row>
    <row r="31" spans="1:6" ht="84.75" customHeight="1">
      <c r="A31" s="1"/>
      <c r="B31" s="241" t="s">
        <v>305</v>
      </c>
      <c r="C31" s="194"/>
      <c r="D31" s="194"/>
      <c r="E31" s="1"/>
      <c r="F31" s="1"/>
    </row>
    <row r="32" spans="1:6" ht="15.75" customHeight="1">
      <c r="A32" s="1"/>
      <c r="B32" s="110" t="str">
        <f>IF((LEN(B31)&gt;500),#REF!,"")</f>
        <v/>
      </c>
      <c r="C32" s="1"/>
      <c r="D32" s="104"/>
      <c r="E32" s="1"/>
      <c r="F32" s="1"/>
    </row>
    <row r="33" spans="1:6" ht="24.75" customHeight="1">
      <c r="A33" s="1"/>
      <c r="B33" s="109" t="s">
        <v>124</v>
      </c>
      <c r="C33" s="1"/>
      <c r="D33" s="104"/>
      <c r="E33" s="1"/>
      <c r="F33" s="1"/>
    </row>
    <row r="34" spans="1:6" ht="84.75" customHeight="1">
      <c r="A34" s="1"/>
      <c r="B34" s="241" t="s">
        <v>305</v>
      </c>
      <c r="C34" s="194"/>
      <c r="D34" s="194"/>
      <c r="E34" s="1"/>
      <c r="F34" s="1"/>
    </row>
    <row r="35" spans="1:6" ht="15.75" customHeight="1">
      <c r="A35" s="1"/>
      <c r="B35" s="110" t="str">
        <f>IF((LEN(B34)&gt;500),#REF!,"")</f>
        <v/>
      </c>
      <c r="C35" s="1"/>
      <c r="D35" s="104"/>
      <c r="E35" s="1"/>
      <c r="F35" s="1"/>
    </row>
    <row r="36" spans="1:6" ht="84.75" customHeight="1">
      <c r="A36" s="1"/>
      <c r="B36" s="111"/>
      <c r="C36" s="1"/>
      <c r="D36" s="1"/>
      <c r="E36" s="1"/>
      <c r="F36" s="1"/>
    </row>
    <row r="37" spans="1:6" ht="34.5" customHeight="1">
      <c r="A37" s="1"/>
      <c r="B37" s="102" t="s">
        <v>306</v>
      </c>
      <c r="C37" s="1"/>
      <c r="D37" s="1"/>
      <c r="E37" s="1"/>
      <c r="F37" s="1"/>
    </row>
    <row r="38" spans="1:6" ht="37.5" customHeight="1">
      <c r="A38" s="1"/>
      <c r="B38" s="239" t="s">
        <v>307</v>
      </c>
      <c r="C38" s="194"/>
      <c r="D38" s="194"/>
      <c r="E38" s="1"/>
      <c r="F38" s="1"/>
    </row>
    <row r="39" spans="1:6" ht="14.25" customHeight="1">
      <c r="A39" s="1"/>
      <c r="B39" s="112"/>
      <c r="C39" s="112"/>
      <c r="D39" s="112"/>
      <c r="E39" s="1"/>
      <c r="F39" s="1"/>
    </row>
    <row r="40" spans="1:6" ht="24.75" customHeight="1">
      <c r="A40" s="2"/>
      <c r="B40" s="113"/>
      <c r="C40" s="113"/>
      <c r="D40" s="114" t="s">
        <v>308</v>
      </c>
      <c r="E40" s="2"/>
      <c r="F40" s="2"/>
    </row>
    <row r="41" spans="1:6" ht="14.25" customHeight="1">
      <c r="A41" s="1"/>
      <c r="B41" s="112"/>
      <c r="C41" s="112"/>
      <c r="D41" s="112"/>
      <c r="E41" s="1"/>
      <c r="F41" s="1"/>
    </row>
    <row r="42" spans="1:6" ht="42.75" customHeight="1">
      <c r="A42" s="1"/>
      <c r="B42" s="103" t="s">
        <v>309</v>
      </c>
      <c r="C42" s="1"/>
      <c r="D42" s="105"/>
      <c r="E42" s="1"/>
      <c r="F42" s="1"/>
    </row>
    <row r="43" spans="1:6" ht="42.75" customHeight="1">
      <c r="A43" s="1"/>
      <c r="B43" s="103" t="s">
        <v>310</v>
      </c>
      <c r="C43" s="1"/>
      <c r="D43" s="105"/>
      <c r="E43" s="1"/>
      <c r="F43" s="1"/>
    </row>
    <row r="44" spans="1:6" ht="45" customHeight="1">
      <c r="A44" s="1"/>
      <c r="B44" s="103" t="s">
        <v>311</v>
      </c>
      <c r="C44" s="1"/>
      <c r="D44" s="105"/>
      <c r="E44" s="1"/>
      <c r="F44" s="1"/>
    </row>
    <row r="45" spans="1:6" ht="64.5" customHeight="1">
      <c r="A45" s="1"/>
      <c r="B45" s="103" t="s">
        <v>312</v>
      </c>
      <c r="C45" s="1"/>
      <c r="D45" s="105" t="s">
        <v>95</v>
      </c>
      <c r="E45" s="1"/>
      <c r="F45" s="1"/>
    </row>
    <row r="46" spans="1:6" ht="42.75" customHeight="1">
      <c r="A46" s="1"/>
      <c r="B46" s="103" t="s">
        <v>313</v>
      </c>
      <c r="C46" s="1"/>
      <c r="D46" s="115"/>
      <c r="E46" s="1"/>
      <c r="F46" s="1"/>
    </row>
    <row r="47" spans="1:6" ht="21" customHeight="1">
      <c r="A47" s="1"/>
      <c r="B47" s="88" t="str">
        <f>IF(D46="Yes",#REF!,"")</f>
        <v/>
      </c>
      <c r="C47" s="1"/>
      <c r="D47" s="1"/>
      <c r="E47" s="1"/>
      <c r="F47" s="1"/>
    </row>
    <row r="48" spans="1:6" ht="62.25" customHeight="1">
      <c r="A48" s="1"/>
      <c r="B48" s="107"/>
      <c r="C48" s="112"/>
      <c r="D48" s="116"/>
      <c r="E48" s="1"/>
      <c r="F48" s="1"/>
    </row>
    <row r="49" spans="1:6" ht="34.5" customHeight="1">
      <c r="A49" s="1"/>
      <c r="B49" s="102" t="s">
        <v>314</v>
      </c>
      <c r="C49" s="101"/>
      <c r="D49" s="103"/>
      <c r="E49" s="101"/>
      <c r="F49" s="101"/>
    </row>
    <row r="50" spans="1:6" ht="70.5" customHeight="1">
      <c r="A50" s="1"/>
      <c r="B50" s="240" t="s">
        <v>315</v>
      </c>
      <c r="C50" s="194"/>
      <c r="D50" s="194"/>
      <c r="E50" s="101"/>
      <c r="F50" s="101"/>
    </row>
    <row r="51" spans="1:6" ht="15.75" customHeight="1">
      <c r="A51" s="1"/>
      <c r="B51" s="1"/>
      <c r="C51" s="1"/>
      <c r="D51" s="104"/>
      <c r="E51" s="1"/>
      <c r="F51" s="1"/>
    </row>
    <row r="52" spans="1:6" ht="24.75" customHeight="1">
      <c r="A52" s="1"/>
      <c r="B52" s="103"/>
      <c r="C52" s="1"/>
      <c r="D52" s="104" t="s">
        <v>93</v>
      </c>
      <c r="E52" s="1"/>
      <c r="F52" s="1"/>
    </row>
    <row r="53" spans="1:6" ht="15.75" customHeight="1">
      <c r="A53" s="1"/>
      <c r="B53" s="103"/>
      <c r="C53" s="1"/>
      <c r="D53" s="104"/>
      <c r="E53" s="1"/>
      <c r="F53" s="1"/>
    </row>
    <row r="54" spans="1:6" ht="30" customHeight="1">
      <c r="A54" s="1"/>
      <c r="B54" s="103" t="s">
        <v>316</v>
      </c>
      <c r="C54" s="1"/>
      <c r="D54" s="105" t="s">
        <v>95</v>
      </c>
      <c r="E54" s="1"/>
      <c r="F54" s="1"/>
    </row>
    <row r="55" spans="1:6" ht="30" customHeight="1">
      <c r="A55" s="1"/>
      <c r="B55" s="103" t="s">
        <v>317</v>
      </c>
      <c r="C55" s="1"/>
      <c r="D55" s="105" t="s">
        <v>95</v>
      </c>
      <c r="E55" s="1"/>
      <c r="F55" s="1"/>
    </row>
    <row r="56" spans="1:6" ht="30" customHeight="1">
      <c r="A56" s="1"/>
      <c r="B56" s="103" t="s">
        <v>318</v>
      </c>
      <c r="C56" s="1"/>
      <c r="D56" s="105"/>
      <c r="E56" s="1"/>
      <c r="F56" s="1"/>
    </row>
    <row r="57" spans="1:6" ht="45" customHeight="1">
      <c r="A57" s="1"/>
      <c r="B57" s="103" t="s">
        <v>319</v>
      </c>
      <c r="C57" s="1"/>
      <c r="D57" s="105"/>
      <c r="E57" s="1"/>
      <c r="F57" s="1"/>
    </row>
    <row r="58" spans="1:6" ht="30" customHeight="1">
      <c r="A58" s="1"/>
      <c r="B58" s="103" t="s">
        <v>320</v>
      </c>
      <c r="C58" s="1"/>
      <c r="D58" s="105"/>
      <c r="E58" s="1"/>
      <c r="F58" s="1"/>
    </row>
    <row r="59" spans="1:6" ht="30" customHeight="1">
      <c r="A59" s="1"/>
      <c r="B59" s="103" t="s">
        <v>321</v>
      </c>
      <c r="C59" s="1"/>
      <c r="D59" s="105" t="s">
        <v>95</v>
      </c>
      <c r="E59" s="1"/>
      <c r="F59" s="1"/>
    </row>
    <row r="60" spans="1:6" ht="30" customHeight="1">
      <c r="A60" s="1"/>
      <c r="B60" s="103" t="s">
        <v>322</v>
      </c>
      <c r="C60" s="1"/>
      <c r="D60" s="105" t="s">
        <v>95</v>
      </c>
      <c r="E60" s="1"/>
      <c r="F60" s="1"/>
    </row>
    <row r="61" spans="1:6" ht="30" customHeight="1">
      <c r="A61" s="1"/>
      <c r="B61" s="103" t="s">
        <v>323</v>
      </c>
      <c r="C61" s="1"/>
      <c r="D61" s="105" t="s">
        <v>95</v>
      </c>
      <c r="E61" s="1"/>
      <c r="F61" s="1"/>
    </row>
    <row r="62" spans="1:6" ht="30" customHeight="1">
      <c r="A62" s="1"/>
      <c r="B62" s="103" t="s">
        <v>101</v>
      </c>
      <c r="C62" s="1"/>
      <c r="D62" s="105"/>
      <c r="E62" s="1"/>
      <c r="F62" s="1"/>
    </row>
    <row r="63" spans="1:6" ht="13.5" customHeight="1">
      <c r="A63" s="1"/>
      <c r="B63" s="88" t="str">
        <f>IF(D62="Yes",#REF!,"")</f>
        <v/>
      </c>
      <c r="C63" s="101"/>
      <c r="D63" s="103"/>
      <c r="E63" s="101"/>
      <c r="F63" s="101"/>
    </row>
    <row r="64" spans="1:6" ht="57" customHeight="1">
      <c r="A64" s="1"/>
      <c r="B64" s="107"/>
      <c r="C64" s="103"/>
      <c r="D64" s="103"/>
      <c r="E64" s="101"/>
      <c r="F64" s="101"/>
    </row>
    <row r="65" spans="1:6" ht="107.25" customHeight="1">
      <c r="A65" s="1"/>
      <c r="B65" s="1"/>
      <c r="C65" s="1"/>
      <c r="D65" s="104"/>
      <c r="E65" s="1"/>
      <c r="F65" s="1"/>
    </row>
    <row r="66" spans="1:6" ht="107.25" customHeight="1">
      <c r="A66" s="1"/>
      <c r="B66" s="1"/>
      <c r="C66" s="1"/>
      <c r="D66" s="104"/>
      <c r="E66" s="1"/>
      <c r="F66" s="1"/>
    </row>
    <row r="67" spans="1:6" ht="107.25" customHeight="1">
      <c r="A67" s="1"/>
      <c r="B67" s="1"/>
      <c r="C67" s="1"/>
      <c r="D67" s="104"/>
      <c r="E67" s="1"/>
      <c r="F67" s="1"/>
    </row>
  </sheetData>
  <mergeCells count="9">
    <mergeCell ref="B38:D38"/>
    <mergeCell ref="B50:D50"/>
    <mergeCell ref="B5:D5"/>
    <mergeCell ref="B18:D18"/>
    <mergeCell ref="B22:D22"/>
    <mergeCell ref="B25:D25"/>
    <mergeCell ref="B28:D28"/>
    <mergeCell ref="B31:D31"/>
    <mergeCell ref="B34:D34"/>
  </mergeCells>
  <conditionalFormatting sqref="B16">
    <cfRule type="expression" dxfId="8" priority="1">
      <formula>D14="Yes"</formula>
    </cfRule>
  </conditionalFormatting>
  <conditionalFormatting sqref="B48">
    <cfRule type="expression" dxfId="7" priority="2">
      <formula>D46="Yes"</formula>
    </cfRule>
  </conditionalFormatting>
  <conditionalFormatting sqref="B64">
    <cfRule type="expression" dxfId="6" priority="3">
      <formula>D62="Yes"</formula>
    </cfRule>
  </conditionalFormatting>
  <conditionalFormatting sqref="E9:F9">
    <cfRule type="colorScale" priority="4">
      <colorScale>
        <cfvo type="min"/>
        <cfvo type="max"/>
        <color rgb="FF57BB8A"/>
        <color rgb="FFFFFFFF"/>
      </colorScale>
    </cfRule>
  </conditionalFormatting>
  <conditionalFormatting sqref="F9">
    <cfRule type="expression" dxfId="5" priority="5">
      <formula>E9="Yes"</formula>
    </cfRule>
  </conditionalFormatting>
  <dataValidations count="1">
    <dataValidation type="list" allowBlank="1" showErrorMessage="1" sqref="D9:D14 D42:D46 D54:D62" xr:uid="{00000000-0002-0000-0200-000000000000}">
      <formula1>"Yes"</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A86E8"/>
    <outlinePr summaryBelow="0" summaryRight="0"/>
    <pageSetUpPr fitToPage="1"/>
  </sheetPr>
  <dimension ref="A1:E86"/>
  <sheetViews>
    <sheetView showGridLines="0" workbookViewId="0"/>
  </sheetViews>
  <sheetFormatPr defaultColWidth="12.5703125" defaultRowHeight="15" customHeight="1"/>
  <cols>
    <col min="1" max="1" width="2.42578125" customWidth="1"/>
    <col min="2" max="2" width="96.85546875" customWidth="1"/>
    <col min="3" max="3" width="2.7109375" customWidth="1"/>
    <col min="4" max="4" width="25.42578125" customWidth="1"/>
    <col min="5" max="5" width="39.140625" customWidth="1"/>
  </cols>
  <sheetData>
    <row r="1" spans="1:5" ht="21.75" customHeight="1">
      <c r="A1" s="103"/>
      <c r="B1" s="117"/>
      <c r="C1" s="103"/>
      <c r="D1" s="103"/>
      <c r="E1" s="103"/>
    </row>
    <row r="2" spans="1:5" ht="60" customHeight="1">
      <c r="A2" s="103"/>
      <c r="B2" s="99" t="s">
        <v>324</v>
      </c>
      <c r="C2" s="103"/>
      <c r="D2" s="103"/>
      <c r="E2" s="103"/>
    </row>
    <row r="3" spans="1:5" ht="39.75" customHeight="1">
      <c r="A3" s="88"/>
      <c r="B3" s="118"/>
      <c r="C3" s="119"/>
      <c r="D3" s="119"/>
      <c r="E3" s="119"/>
    </row>
    <row r="4" spans="1:5" ht="34.5" customHeight="1">
      <c r="A4" s="103"/>
      <c r="B4" s="102" t="s">
        <v>325</v>
      </c>
      <c r="C4" s="120"/>
      <c r="D4" s="120"/>
      <c r="E4" s="120"/>
    </row>
    <row r="5" spans="1:5" ht="63.75" customHeight="1">
      <c r="A5" s="103"/>
      <c r="B5" s="121" t="s">
        <v>326</v>
      </c>
      <c r="C5" s="120"/>
      <c r="D5" s="120"/>
      <c r="E5" s="120"/>
    </row>
    <row r="6" spans="1:5" ht="24.75" customHeight="1">
      <c r="A6" s="103"/>
      <c r="B6" s="108" t="s">
        <v>115</v>
      </c>
      <c r="C6" s="120"/>
      <c r="D6" s="120"/>
      <c r="E6" s="120"/>
    </row>
    <row r="7" spans="1:5" ht="12.75">
      <c r="A7" s="103"/>
      <c r="B7" s="122"/>
      <c r="C7" s="120"/>
      <c r="D7" s="120"/>
      <c r="E7" s="120"/>
    </row>
    <row r="8" spans="1:5" ht="255" customHeight="1">
      <c r="A8" s="103"/>
      <c r="B8" s="123" t="s">
        <v>327</v>
      </c>
      <c r="C8" s="122"/>
      <c r="D8" s="122"/>
      <c r="E8" s="122"/>
    </row>
    <row r="9" spans="1:5" ht="12.75">
      <c r="A9" s="124"/>
      <c r="B9" s="124" t="str">
        <f>IF((LEN(B8)&gt;1250),#REF!,"")</f>
        <v/>
      </c>
      <c r="C9" s="124"/>
      <c r="D9" s="124"/>
      <c r="E9" s="124"/>
    </row>
    <row r="10" spans="1:5" ht="78" customHeight="1">
      <c r="A10" s="88"/>
      <c r="B10" s="118"/>
      <c r="C10" s="119"/>
      <c r="D10" s="119"/>
      <c r="E10" s="119"/>
    </row>
    <row r="11" spans="1:5" ht="20.25">
      <c r="A11" s="103"/>
      <c r="B11" s="102" t="s">
        <v>328</v>
      </c>
      <c r="C11" s="122"/>
      <c r="D11" s="122"/>
      <c r="E11" s="122"/>
    </row>
    <row r="12" spans="1:5" ht="54.75" customHeight="1">
      <c r="A12" s="103"/>
      <c r="B12" s="240" t="s">
        <v>329</v>
      </c>
      <c r="C12" s="194"/>
      <c r="D12" s="194"/>
      <c r="E12" s="122"/>
    </row>
    <row r="13" spans="1:5" ht="12.75">
      <c r="A13" s="103"/>
      <c r="B13" s="122"/>
      <c r="C13" s="120"/>
      <c r="D13" s="120"/>
      <c r="E13" s="120"/>
    </row>
    <row r="14" spans="1:5" ht="24.75" customHeight="1">
      <c r="A14" s="103"/>
      <c r="B14" s="125"/>
      <c r="C14" s="120"/>
      <c r="D14" s="114" t="s">
        <v>330</v>
      </c>
      <c r="E14" s="120"/>
    </row>
    <row r="15" spans="1:5" ht="12.75">
      <c r="A15" s="103"/>
      <c r="B15" s="122"/>
      <c r="C15" s="120"/>
      <c r="D15" s="120"/>
      <c r="E15" s="120"/>
    </row>
    <row r="16" spans="1:5" ht="30" customHeight="1">
      <c r="A16" s="103"/>
      <c r="B16" s="103" t="s">
        <v>331</v>
      </c>
      <c r="C16" s="116"/>
      <c r="D16" s="105"/>
      <c r="E16" s="120"/>
    </row>
    <row r="17" spans="1:5" ht="30" customHeight="1">
      <c r="A17" s="103"/>
      <c r="B17" s="103" t="s">
        <v>332</v>
      </c>
      <c r="C17" s="116"/>
      <c r="D17" s="105"/>
      <c r="E17" s="120"/>
    </row>
    <row r="18" spans="1:5" ht="30" customHeight="1">
      <c r="A18" s="103"/>
      <c r="B18" s="103" t="s">
        <v>333</v>
      </c>
      <c r="C18" s="116"/>
      <c r="D18" s="105"/>
      <c r="E18" s="120"/>
    </row>
    <row r="19" spans="1:5" ht="30" customHeight="1">
      <c r="A19" s="103"/>
      <c r="B19" s="103" t="s">
        <v>334</v>
      </c>
      <c r="C19" s="116"/>
      <c r="D19" s="105"/>
      <c r="E19" s="120"/>
    </row>
    <row r="20" spans="1:5" ht="30" customHeight="1">
      <c r="A20" s="103"/>
      <c r="B20" s="103" t="s">
        <v>335</v>
      </c>
      <c r="C20" s="116"/>
      <c r="D20" s="105" t="s">
        <v>95</v>
      </c>
      <c r="E20" s="120"/>
    </row>
    <row r="21" spans="1:5" ht="30" customHeight="1">
      <c r="A21" s="103"/>
      <c r="B21" s="103" t="s">
        <v>336</v>
      </c>
      <c r="C21" s="116"/>
      <c r="D21" s="105" t="s">
        <v>95</v>
      </c>
      <c r="E21" s="120"/>
    </row>
    <row r="22" spans="1:5" ht="30" customHeight="1">
      <c r="A22" s="103"/>
      <c r="B22" s="103" t="s">
        <v>337</v>
      </c>
      <c r="C22" s="116"/>
      <c r="D22" s="105"/>
      <c r="E22" s="120"/>
    </row>
    <row r="23" spans="1:5" ht="30" customHeight="1">
      <c r="A23" s="103"/>
      <c r="B23" s="103" t="s">
        <v>101</v>
      </c>
      <c r="C23" s="116"/>
      <c r="D23" s="105"/>
      <c r="E23" s="120"/>
    </row>
    <row r="24" spans="1:5" ht="13.5" customHeight="1">
      <c r="A24" s="1"/>
      <c r="B24" s="88" t="str">
        <f>IF(D23="Yes",#REF!,"")</f>
        <v/>
      </c>
      <c r="C24" s="101"/>
      <c r="D24" s="103"/>
      <c r="E24" s="101"/>
    </row>
    <row r="25" spans="1:5" ht="57" customHeight="1">
      <c r="A25" s="1"/>
      <c r="B25" s="126"/>
      <c r="C25" s="103"/>
      <c r="D25" s="103"/>
      <c r="E25" s="101"/>
    </row>
    <row r="26" spans="1:5" ht="39.75" customHeight="1">
      <c r="A26" s="88"/>
      <c r="B26" s="118"/>
      <c r="C26" s="119"/>
      <c r="D26" s="119"/>
      <c r="E26" s="119"/>
    </row>
    <row r="27" spans="1:5" ht="34.5" customHeight="1">
      <c r="A27" s="103"/>
      <c r="B27" s="102" t="s">
        <v>338</v>
      </c>
      <c r="C27" s="120"/>
      <c r="D27" s="120"/>
      <c r="E27" s="120"/>
    </row>
    <row r="28" spans="1:5" ht="51.75" customHeight="1">
      <c r="A28" s="103"/>
      <c r="B28" s="240" t="s">
        <v>339</v>
      </c>
      <c r="C28" s="194"/>
      <c r="D28" s="194"/>
      <c r="E28" s="120"/>
    </row>
    <row r="29" spans="1:5" ht="12.75">
      <c r="A29" s="103"/>
      <c r="B29" s="122"/>
      <c r="C29" s="120"/>
      <c r="D29" s="120"/>
      <c r="E29" s="120"/>
    </row>
    <row r="30" spans="1:5" ht="24.75" customHeight="1">
      <c r="A30" s="103"/>
      <c r="B30" s="125"/>
      <c r="C30" s="120"/>
      <c r="D30" s="114" t="s">
        <v>340</v>
      </c>
      <c r="E30" s="120"/>
    </row>
    <row r="31" spans="1:5" ht="12.75">
      <c r="A31" s="103"/>
      <c r="B31" s="122"/>
      <c r="C31" s="120"/>
      <c r="D31" s="120"/>
      <c r="E31" s="120"/>
    </row>
    <row r="32" spans="1:5" ht="30" customHeight="1">
      <c r="A32" s="103"/>
      <c r="B32" s="103" t="s">
        <v>341</v>
      </c>
      <c r="C32" s="116"/>
      <c r="D32" s="105" t="s">
        <v>95</v>
      </c>
      <c r="E32" s="122"/>
    </row>
    <row r="33" spans="1:5" ht="30" customHeight="1">
      <c r="A33" s="103"/>
      <c r="B33" s="103" t="s">
        <v>342</v>
      </c>
      <c r="C33" s="116"/>
      <c r="D33" s="105"/>
      <c r="E33" s="122"/>
    </row>
    <row r="34" spans="1:5" ht="30" customHeight="1">
      <c r="A34" s="103"/>
      <c r="B34" s="103" t="s">
        <v>343</v>
      </c>
      <c r="C34" s="116"/>
      <c r="D34" s="105"/>
      <c r="E34" s="122"/>
    </row>
    <row r="35" spans="1:5" ht="30" customHeight="1">
      <c r="A35" s="103"/>
      <c r="B35" s="103" t="s">
        <v>344</v>
      </c>
      <c r="C35" s="116"/>
      <c r="D35" s="105"/>
      <c r="E35" s="122"/>
    </row>
    <row r="36" spans="1:5" ht="30" customHeight="1">
      <c r="A36" s="103"/>
      <c r="B36" s="103" t="s">
        <v>345</v>
      </c>
      <c r="C36" s="122"/>
      <c r="D36" s="105"/>
      <c r="E36" s="122"/>
    </row>
    <row r="37" spans="1:5" ht="30" customHeight="1">
      <c r="A37" s="103"/>
      <c r="B37" s="103" t="s">
        <v>101</v>
      </c>
      <c r="C37" s="122"/>
      <c r="D37" s="105"/>
      <c r="E37" s="122"/>
    </row>
    <row r="38" spans="1:5" ht="13.5" customHeight="1">
      <c r="A38" s="1"/>
      <c r="B38" s="88" t="str">
        <f>IF(D37="Yes",#REF!,"")</f>
        <v/>
      </c>
      <c r="C38" s="101"/>
      <c r="D38" s="103"/>
      <c r="E38" s="101"/>
    </row>
    <row r="39" spans="1:5" ht="57" customHeight="1">
      <c r="A39" s="1"/>
      <c r="B39" s="107"/>
      <c r="C39" s="103"/>
      <c r="D39" s="103"/>
      <c r="E39" s="101"/>
    </row>
    <row r="40" spans="1:5" ht="66" customHeight="1">
      <c r="A40" s="103"/>
      <c r="B40" s="127"/>
      <c r="C40" s="122"/>
      <c r="D40" s="122"/>
      <c r="E40" s="122"/>
    </row>
    <row r="41" spans="1:5" ht="34.5" customHeight="1">
      <c r="A41" s="103"/>
      <c r="B41" s="102" t="s">
        <v>346</v>
      </c>
      <c r="C41" s="116"/>
      <c r="D41" s="116"/>
      <c r="E41" s="116"/>
    </row>
    <row r="42" spans="1:5" ht="30" customHeight="1">
      <c r="A42" s="103"/>
      <c r="B42" s="240" t="s">
        <v>347</v>
      </c>
      <c r="C42" s="194"/>
      <c r="D42" s="194"/>
      <c r="E42" s="120"/>
    </row>
    <row r="43" spans="1:5" ht="12.75">
      <c r="A43" s="103"/>
      <c r="B43" s="125"/>
      <c r="C43" s="120"/>
      <c r="D43" s="114"/>
      <c r="E43" s="120"/>
    </row>
    <row r="44" spans="1:5" ht="24.75" customHeight="1">
      <c r="A44" s="103"/>
      <c r="B44" s="125"/>
      <c r="C44" s="120"/>
      <c r="D44" s="114" t="s">
        <v>348</v>
      </c>
      <c r="E44" s="120"/>
    </row>
    <row r="45" spans="1:5" ht="12.75">
      <c r="A45" s="103"/>
      <c r="B45" s="103"/>
      <c r="C45" s="120"/>
      <c r="D45" s="120"/>
      <c r="E45" s="120"/>
    </row>
    <row r="46" spans="1:5" ht="30" customHeight="1">
      <c r="A46" s="103"/>
      <c r="B46" s="103" t="s">
        <v>349</v>
      </c>
      <c r="C46" s="116"/>
      <c r="D46" s="105" t="s">
        <v>95</v>
      </c>
      <c r="E46" s="120"/>
    </row>
    <row r="47" spans="1:5" ht="30" customHeight="1">
      <c r="A47" s="103"/>
      <c r="B47" s="103" t="s">
        <v>350</v>
      </c>
      <c r="C47" s="120"/>
      <c r="D47" s="105"/>
      <c r="E47" s="120"/>
    </row>
    <row r="48" spans="1:5" ht="30" customHeight="1">
      <c r="A48" s="103"/>
      <c r="B48" s="103" t="s">
        <v>351</v>
      </c>
      <c r="C48" s="120"/>
      <c r="D48" s="105"/>
      <c r="E48" s="120"/>
    </row>
    <row r="49" spans="1:5" ht="30" customHeight="1">
      <c r="A49" s="103"/>
      <c r="B49" s="103" t="s">
        <v>352</v>
      </c>
      <c r="C49" s="120"/>
      <c r="D49" s="105"/>
      <c r="E49" s="120"/>
    </row>
    <row r="50" spans="1:5" ht="30" customHeight="1">
      <c r="A50" s="103"/>
      <c r="B50" s="103" t="s">
        <v>353</v>
      </c>
      <c r="C50" s="120"/>
      <c r="D50" s="105"/>
      <c r="E50" s="120"/>
    </row>
    <row r="51" spans="1:5" ht="30" customHeight="1">
      <c r="A51" s="103"/>
      <c r="B51" s="103" t="s">
        <v>354</v>
      </c>
      <c r="C51" s="120"/>
      <c r="D51" s="105"/>
      <c r="E51" s="120"/>
    </row>
    <row r="52" spans="1:5" ht="30" customHeight="1">
      <c r="A52" s="103"/>
      <c r="B52" s="103" t="s">
        <v>355</v>
      </c>
      <c r="C52" s="120"/>
      <c r="D52" s="105" t="s">
        <v>95</v>
      </c>
      <c r="E52" s="120"/>
    </row>
    <row r="53" spans="1:5" ht="30" customHeight="1">
      <c r="A53" s="103"/>
      <c r="B53" s="103" t="s">
        <v>356</v>
      </c>
      <c r="C53" s="120"/>
      <c r="D53" s="105"/>
      <c r="E53" s="120"/>
    </row>
    <row r="54" spans="1:5" ht="30" customHeight="1">
      <c r="A54" s="103"/>
      <c r="B54" s="103" t="s">
        <v>357</v>
      </c>
      <c r="C54" s="120"/>
      <c r="D54" s="105"/>
      <c r="E54" s="120"/>
    </row>
    <row r="55" spans="1:5" ht="30" customHeight="1">
      <c r="A55" s="103"/>
      <c r="B55" s="103" t="s">
        <v>358</v>
      </c>
      <c r="C55" s="120"/>
      <c r="D55" s="105"/>
      <c r="E55" s="120"/>
    </row>
    <row r="56" spans="1:5" ht="30" customHeight="1">
      <c r="A56" s="103"/>
      <c r="B56" s="103" t="s">
        <v>101</v>
      </c>
      <c r="C56" s="120"/>
      <c r="D56" s="105"/>
      <c r="E56" s="120"/>
    </row>
    <row r="57" spans="1:5" ht="13.5" customHeight="1">
      <c r="A57" s="1"/>
      <c r="B57" s="88" t="str">
        <f>IF(D56="Yes",#REF!,"")</f>
        <v/>
      </c>
      <c r="C57" s="101"/>
      <c r="D57" s="103"/>
      <c r="E57" s="101"/>
    </row>
    <row r="58" spans="1:5" ht="57" customHeight="1">
      <c r="A58" s="1"/>
      <c r="B58" s="107"/>
      <c r="C58" s="103"/>
      <c r="D58" s="103"/>
      <c r="E58" s="101"/>
    </row>
    <row r="59" spans="1:5" ht="57.75" customHeight="1">
      <c r="A59" s="103"/>
      <c r="B59" s="103"/>
      <c r="C59" s="120"/>
      <c r="D59" s="120"/>
      <c r="E59" s="120"/>
    </row>
    <row r="60" spans="1:5" ht="34.5" customHeight="1">
      <c r="A60" s="103"/>
      <c r="B60" s="102" t="s">
        <v>359</v>
      </c>
      <c r="C60" s="116"/>
      <c r="D60" s="116"/>
      <c r="E60" s="116"/>
    </row>
    <row r="61" spans="1:5" ht="30" customHeight="1">
      <c r="A61" s="103"/>
      <c r="B61" s="240" t="s">
        <v>360</v>
      </c>
      <c r="C61" s="194"/>
      <c r="D61" s="194"/>
      <c r="E61" s="120"/>
    </row>
    <row r="62" spans="1:5" ht="16.5" customHeight="1">
      <c r="A62" s="103"/>
      <c r="B62" s="122"/>
      <c r="C62" s="120"/>
      <c r="D62" s="120"/>
      <c r="E62" s="120"/>
    </row>
    <row r="63" spans="1:5" ht="24.75" customHeight="1">
      <c r="A63" s="103"/>
      <c r="B63" s="125"/>
      <c r="C63" s="120"/>
      <c r="D63" s="114" t="s">
        <v>348</v>
      </c>
      <c r="E63" s="120"/>
    </row>
    <row r="64" spans="1:5" ht="12.75">
      <c r="A64" s="103"/>
      <c r="B64" s="122"/>
      <c r="C64" s="120"/>
      <c r="D64" s="120"/>
      <c r="E64" s="120"/>
    </row>
    <row r="65" spans="1:5" ht="30" customHeight="1">
      <c r="A65" s="103"/>
      <c r="B65" s="103" t="s">
        <v>361</v>
      </c>
      <c r="C65" s="116"/>
      <c r="D65" s="105" t="s">
        <v>95</v>
      </c>
      <c r="E65" s="120"/>
    </row>
    <row r="66" spans="1:5" ht="30" customHeight="1">
      <c r="A66" s="103"/>
      <c r="B66" s="103" t="s">
        <v>362</v>
      </c>
      <c r="C66" s="120"/>
      <c r="D66" s="105" t="s">
        <v>95</v>
      </c>
      <c r="E66" s="120"/>
    </row>
    <row r="67" spans="1:5" ht="30" customHeight="1">
      <c r="A67" s="103"/>
      <c r="B67" s="103" t="s">
        <v>363</v>
      </c>
      <c r="C67" s="120"/>
      <c r="D67" s="105"/>
      <c r="E67" s="120"/>
    </row>
    <row r="68" spans="1:5" ht="30" customHeight="1">
      <c r="A68" s="103"/>
      <c r="B68" s="103" t="s">
        <v>364</v>
      </c>
      <c r="C68" s="120"/>
      <c r="D68" s="105"/>
      <c r="E68" s="120"/>
    </row>
    <row r="69" spans="1:5" ht="30" customHeight="1">
      <c r="A69" s="103"/>
      <c r="B69" s="103" t="s">
        <v>365</v>
      </c>
      <c r="C69" s="120"/>
      <c r="D69" s="105" t="s">
        <v>95</v>
      </c>
      <c r="E69" s="120"/>
    </row>
    <row r="70" spans="1:5" ht="30" customHeight="1">
      <c r="A70" s="103"/>
      <c r="B70" s="56" t="s">
        <v>101</v>
      </c>
      <c r="C70" s="120"/>
      <c r="D70" s="105"/>
      <c r="E70" s="120"/>
    </row>
    <row r="71" spans="1:5" ht="22.5" customHeight="1">
      <c r="A71" s="103"/>
      <c r="B71" s="88" t="str">
        <f>IF(D70="Yes",#REF!,"")</f>
        <v/>
      </c>
      <c r="C71" s="120"/>
      <c r="D71" s="120"/>
      <c r="E71" s="120"/>
    </row>
    <row r="72" spans="1:5" ht="53.25" customHeight="1">
      <c r="A72" s="103"/>
      <c r="B72" s="107"/>
      <c r="C72" s="120"/>
      <c r="D72" s="120"/>
      <c r="E72" s="120"/>
    </row>
    <row r="73" spans="1:5" ht="34.5" customHeight="1">
      <c r="A73" s="103"/>
      <c r="B73" s="102" t="s">
        <v>366</v>
      </c>
      <c r="C73" s="116"/>
      <c r="D73" s="116"/>
      <c r="E73" s="116"/>
    </row>
    <row r="74" spans="1:5" ht="54.75" customHeight="1">
      <c r="A74" s="103"/>
      <c r="B74" s="240" t="s">
        <v>367</v>
      </c>
      <c r="C74" s="194"/>
      <c r="D74" s="194"/>
      <c r="E74" s="120"/>
    </row>
    <row r="75" spans="1:5" ht="12.75">
      <c r="A75" s="103"/>
      <c r="B75" s="103"/>
      <c r="C75" s="120"/>
      <c r="D75" s="120"/>
      <c r="E75" s="120"/>
    </row>
    <row r="76" spans="1:5" ht="24.75" customHeight="1">
      <c r="A76" s="103"/>
      <c r="B76" s="125"/>
      <c r="C76" s="120"/>
      <c r="D76" s="114" t="s">
        <v>368</v>
      </c>
      <c r="E76" s="120"/>
    </row>
    <row r="77" spans="1:5" ht="12.75">
      <c r="A77" s="103"/>
      <c r="B77" s="103"/>
      <c r="C77" s="120"/>
      <c r="D77" s="120"/>
      <c r="E77" s="120"/>
    </row>
    <row r="78" spans="1:5" ht="63" customHeight="1">
      <c r="A78" s="103"/>
      <c r="B78" s="103" t="s">
        <v>369</v>
      </c>
      <c r="C78" s="116"/>
      <c r="D78" s="105"/>
      <c r="E78" s="116"/>
    </row>
    <row r="79" spans="1:5" ht="41.25" customHeight="1">
      <c r="A79" s="103"/>
      <c r="B79" s="103" t="s">
        <v>370</v>
      </c>
      <c r="C79" s="116"/>
      <c r="D79" s="105"/>
      <c r="E79" s="116"/>
    </row>
    <row r="80" spans="1:5" ht="41.25" customHeight="1">
      <c r="A80" s="103"/>
      <c r="B80" s="103" t="s">
        <v>371</v>
      </c>
      <c r="C80" s="116"/>
      <c r="D80" s="105" t="s">
        <v>95</v>
      </c>
      <c r="E80" s="116"/>
    </row>
    <row r="81" spans="1:5" ht="41.25" customHeight="1">
      <c r="A81" s="103"/>
      <c r="B81" s="103" t="s">
        <v>372</v>
      </c>
      <c r="C81" s="116"/>
      <c r="D81" s="105" t="s">
        <v>95</v>
      </c>
      <c r="E81" s="116"/>
    </row>
    <row r="82" spans="1:5" ht="41.25" customHeight="1">
      <c r="A82" s="103"/>
      <c r="B82" s="103" t="s">
        <v>373</v>
      </c>
      <c r="C82" s="116"/>
      <c r="D82" s="105"/>
      <c r="E82" s="116"/>
    </row>
    <row r="83" spans="1:5" ht="41.25" customHeight="1">
      <c r="A83" s="103"/>
      <c r="B83" s="103" t="s">
        <v>374</v>
      </c>
      <c r="C83" s="116"/>
      <c r="D83" s="105"/>
      <c r="E83" s="116"/>
    </row>
    <row r="84" spans="1:5" ht="66" customHeight="1">
      <c r="A84" s="103"/>
      <c r="B84" s="103" t="s">
        <v>375</v>
      </c>
      <c r="C84" s="116"/>
      <c r="D84" s="105"/>
      <c r="E84" s="116"/>
    </row>
    <row r="85" spans="1:5" ht="97.5" customHeight="1">
      <c r="A85" s="103"/>
      <c r="B85" s="103"/>
      <c r="C85" s="116"/>
      <c r="D85" s="116"/>
      <c r="E85" s="116"/>
    </row>
    <row r="86" spans="1:5" ht="65.25" customHeight="1">
      <c r="A86" s="103"/>
      <c r="B86" s="103"/>
      <c r="C86" s="116"/>
      <c r="D86" s="116"/>
      <c r="E86" s="116"/>
    </row>
  </sheetData>
  <mergeCells count="5">
    <mergeCell ref="B12:D12"/>
    <mergeCell ref="B28:D28"/>
    <mergeCell ref="B42:D42"/>
    <mergeCell ref="B61:D61"/>
    <mergeCell ref="B74:D74"/>
  </mergeCells>
  <conditionalFormatting sqref="B25 B39 B58">
    <cfRule type="expression" dxfId="4" priority="1">
      <formula>D23="Yes"</formula>
    </cfRule>
  </conditionalFormatting>
  <conditionalFormatting sqref="B72">
    <cfRule type="expression" dxfId="3" priority="2">
      <formula>D70="Yes"</formula>
    </cfRule>
  </conditionalFormatting>
  <dataValidations count="1">
    <dataValidation type="list" allowBlank="1" showErrorMessage="1" sqref="D16:D23 D32:D37 D46:D56 D65:D70 D78:D84" xr:uid="{00000000-0002-0000-0300-000000000000}">
      <formula1>"Yes"</formula1>
    </dataValidation>
  </dataValidations>
  <pageMargins left="0.7" right="0.7" top="0.75" bottom="0.75" header="0" footer="0"/>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B175"/>
  <sheetViews>
    <sheetView showGridLines="0" workbookViewId="0">
      <selection activeCell="I7" sqref="I7"/>
    </sheetView>
  </sheetViews>
  <sheetFormatPr defaultColWidth="12.5703125" defaultRowHeight="15" customHeight="1"/>
  <cols>
    <col min="1" max="1" width="3.140625" customWidth="1"/>
    <col min="2" max="2" width="4.140625" customWidth="1"/>
    <col min="3" max="3" width="16.85546875" customWidth="1"/>
    <col min="4" max="4" width="12.28515625" customWidth="1"/>
    <col min="5" max="5" width="15.85546875" customWidth="1"/>
    <col min="6" max="6" width="15.140625" customWidth="1"/>
    <col min="7" max="7" width="23.140625" customWidth="1"/>
    <col min="8" max="8" width="13.7109375" customWidth="1"/>
    <col min="9" max="13" width="11.85546875" customWidth="1"/>
    <col min="14" max="17" width="10.85546875" customWidth="1"/>
    <col min="18" max="22" width="14.28515625" customWidth="1"/>
    <col min="23" max="27" width="20.140625" customWidth="1"/>
    <col min="28" max="28" width="32" customWidth="1"/>
  </cols>
  <sheetData>
    <row r="1" spans="1:28" ht="35.25" customHeight="1">
      <c r="A1" s="4"/>
      <c r="B1" s="4"/>
      <c r="C1" s="9"/>
      <c r="D1" s="4"/>
      <c r="E1" s="4"/>
      <c r="F1" s="4"/>
      <c r="G1" s="4"/>
      <c r="H1" s="4"/>
      <c r="I1" s="4"/>
      <c r="J1" s="4"/>
      <c r="K1" s="4"/>
      <c r="L1" s="4"/>
      <c r="M1" s="4"/>
      <c r="N1" s="4"/>
      <c r="O1" s="4"/>
      <c r="P1" s="4"/>
      <c r="Q1" s="4"/>
      <c r="R1" s="4"/>
      <c r="S1" s="4"/>
      <c r="T1" s="4"/>
      <c r="U1" s="4"/>
      <c r="V1" s="4"/>
      <c r="W1" s="128"/>
      <c r="X1" s="128"/>
      <c r="Y1" s="128"/>
      <c r="Z1" s="128"/>
      <c r="AA1" s="128"/>
      <c r="AB1" s="128"/>
    </row>
    <row r="2" spans="1:28" ht="60" customHeight="1">
      <c r="A2" s="4"/>
      <c r="B2" s="129"/>
      <c r="C2" s="299" t="s">
        <v>376</v>
      </c>
      <c r="D2" s="196"/>
      <c r="E2" s="196"/>
      <c r="F2" s="197"/>
      <c r="G2" s="5"/>
      <c r="H2" s="5"/>
      <c r="I2" s="5"/>
      <c r="J2" s="5"/>
      <c r="K2" s="5"/>
      <c r="L2" s="5"/>
      <c r="M2" s="5"/>
      <c r="N2" s="5"/>
      <c r="O2" s="5"/>
      <c r="P2" s="5"/>
      <c r="Q2" s="5"/>
      <c r="R2" s="5"/>
      <c r="S2" s="5"/>
      <c r="T2" s="5"/>
      <c r="U2" s="5"/>
      <c r="V2" s="5"/>
      <c r="W2" s="128"/>
      <c r="X2" s="128"/>
      <c r="Y2" s="128"/>
      <c r="Z2" s="128"/>
      <c r="AA2" s="128"/>
      <c r="AB2" s="128"/>
    </row>
    <row r="3" spans="1:28" ht="18" customHeight="1">
      <c r="A3" s="4"/>
      <c r="B3" s="130"/>
      <c r="C3" s="131"/>
      <c r="D3" s="132"/>
      <c r="E3" s="4"/>
      <c r="F3" s="5"/>
      <c r="G3" s="5"/>
      <c r="H3" s="5"/>
      <c r="I3" s="5"/>
      <c r="J3" s="5"/>
      <c r="K3" s="5"/>
      <c r="L3" s="5"/>
      <c r="M3" s="5"/>
      <c r="N3" s="5"/>
      <c r="O3" s="5"/>
      <c r="P3" s="5"/>
      <c r="Q3" s="5"/>
      <c r="R3" s="5"/>
      <c r="S3" s="5"/>
      <c r="T3" s="5"/>
      <c r="U3" s="5"/>
      <c r="V3" s="5"/>
      <c r="W3" s="4"/>
      <c r="X3" s="4"/>
      <c r="Y3" s="4"/>
      <c r="Z3" s="4"/>
      <c r="AA3" s="4"/>
      <c r="AB3" s="4"/>
    </row>
    <row r="4" spans="1:28" ht="124.5" customHeight="1">
      <c r="A4" s="103"/>
      <c r="B4" s="133"/>
      <c r="C4" s="300" t="s">
        <v>377</v>
      </c>
      <c r="D4" s="249"/>
      <c r="E4" s="249"/>
      <c r="F4" s="249"/>
      <c r="G4" s="249"/>
      <c r="H4" s="249"/>
      <c r="I4" s="249"/>
      <c r="J4" s="249"/>
      <c r="K4" s="250"/>
      <c r="L4" s="5"/>
      <c r="M4" s="5"/>
      <c r="N4" s="5"/>
      <c r="O4" s="5"/>
      <c r="P4" s="5"/>
      <c r="Q4" s="5"/>
      <c r="R4" s="5"/>
      <c r="S4" s="5"/>
      <c r="T4" s="5"/>
      <c r="U4" s="5"/>
      <c r="V4" s="5"/>
      <c r="W4" s="134"/>
      <c r="X4" s="134"/>
      <c r="Y4" s="134"/>
      <c r="Z4" s="134"/>
      <c r="AA4" s="134"/>
      <c r="AB4" s="134"/>
    </row>
    <row r="5" spans="1:28" ht="24" customHeight="1">
      <c r="A5" s="103"/>
      <c r="B5" s="4"/>
      <c r="C5" s="135"/>
      <c r="D5" s="135"/>
      <c r="E5" s="135"/>
      <c r="F5" s="135"/>
      <c r="G5" s="135"/>
      <c r="H5" s="103"/>
      <c r="I5" s="5"/>
      <c r="J5" s="136"/>
      <c r="K5" s="18"/>
      <c r="L5" s="5"/>
      <c r="M5" s="5"/>
      <c r="N5" s="5"/>
      <c r="O5" s="5"/>
      <c r="P5" s="5"/>
      <c r="Q5" s="5"/>
      <c r="R5" s="5"/>
      <c r="S5" s="5"/>
      <c r="T5" s="5"/>
      <c r="U5" s="5"/>
      <c r="V5" s="5"/>
      <c r="W5" s="134"/>
      <c r="X5" s="134"/>
      <c r="Y5" s="134"/>
      <c r="Z5" s="134"/>
      <c r="AA5" s="134"/>
      <c r="AB5" s="134"/>
    </row>
    <row r="6" spans="1:28" ht="39.75" customHeight="1">
      <c r="A6" s="5"/>
      <c r="B6" s="4"/>
      <c r="C6" s="301" t="s">
        <v>378</v>
      </c>
      <c r="D6" s="196"/>
      <c r="E6" s="196"/>
      <c r="F6" s="196"/>
      <c r="G6" s="196"/>
      <c r="H6" s="197"/>
      <c r="I6" s="5"/>
      <c r="J6" s="261" t="s">
        <v>379</v>
      </c>
      <c r="K6" s="197"/>
      <c r="L6" s="5"/>
      <c r="M6" s="5"/>
      <c r="N6" s="5"/>
      <c r="O6" s="5"/>
      <c r="P6" s="5"/>
      <c r="Q6" s="5"/>
      <c r="R6" s="5"/>
      <c r="S6" s="5"/>
      <c r="T6" s="5"/>
      <c r="U6" s="5"/>
      <c r="V6" s="5"/>
      <c r="W6" s="137"/>
      <c r="X6" s="137"/>
      <c r="Y6" s="137"/>
      <c r="Z6" s="137"/>
      <c r="AA6" s="137"/>
      <c r="AB6" s="137"/>
    </row>
    <row r="7" spans="1:28" ht="36" customHeight="1">
      <c r="A7" s="5"/>
      <c r="B7" s="4"/>
      <c r="C7" s="302" t="s">
        <v>380</v>
      </c>
      <c r="D7" s="196"/>
      <c r="E7" s="196"/>
      <c r="F7" s="196"/>
      <c r="G7" s="196"/>
      <c r="H7" s="197"/>
      <c r="I7" s="5"/>
      <c r="J7" s="287" t="s">
        <v>95</v>
      </c>
      <c r="K7" s="197"/>
      <c r="L7" s="5"/>
      <c r="M7" s="5"/>
      <c r="N7" s="5"/>
      <c r="O7" s="5"/>
      <c r="P7" s="5"/>
      <c r="Q7" s="5"/>
      <c r="R7" s="5"/>
      <c r="S7" s="5"/>
      <c r="T7" s="5"/>
      <c r="U7" s="5"/>
      <c r="V7" s="5"/>
      <c r="W7" s="137"/>
      <c r="X7" s="137"/>
      <c r="Y7" s="137"/>
      <c r="Z7" s="137"/>
      <c r="AA7" s="137"/>
      <c r="AB7" s="137"/>
    </row>
    <row r="8" spans="1:28" ht="36" customHeight="1">
      <c r="A8" s="5"/>
      <c r="B8" s="138"/>
      <c r="C8" s="139"/>
      <c r="D8" s="139"/>
      <c r="E8" s="139"/>
      <c r="F8" s="139"/>
      <c r="G8" s="139"/>
      <c r="H8" s="139"/>
      <c r="I8" s="140"/>
      <c r="J8" s="141"/>
      <c r="K8" s="141"/>
      <c r="L8" s="140"/>
      <c r="M8" s="140"/>
      <c r="N8" s="140"/>
      <c r="O8" s="140"/>
      <c r="P8" s="140"/>
      <c r="Q8" s="140"/>
      <c r="R8" s="140"/>
      <c r="S8" s="140"/>
      <c r="T8" s="140"/>
      <c r="U8" s="140"/>
      <c r="V8" s="140"/>
      <c r="W8" s="142"/>
      <c r="X8" s="142"/>
      <c r="Y8" s="142"/>
      <c r="Z8" s="142"/>
      <c r="AA8" s="142"/>
      <c r="AB8" s="142"/>
    </row>
    <row r="9" spans="1:28" ht="39.75" customHeight="1">
      <c r="A9" s="5"/>
      <c r="B9" s="303" t="s">
        <v>381</v>
      </c>
      <c r="C9" s="263"/>
      <c r="D9" s="263"/>
      <c r="E9" s="263"/>
      <c r="F9" s="263"/>
      <c r="G9" s="263"/>
      <c r="H9" s="263"/>
      <c r="I9" s="263"/>
      <c r="J9" s="263"/>
      <c r="K9" s="263"/>
      <c r="L9" s="263"/>
      <c r="M9" s="263"/>
      <c r="N9" s="263"/>
      <c r="O9" s="263"/>
      <c r="P9" s="263"/>
      <c r="Q9" s="263"/>
      <c r="R9" s="263"/>
      <c r="S9" s="263"/>
      <c r="T9" s="263"/>
      <c r="U9" s="263"/>
      <c r="V9" s="263"/>
      <c r="W9" s="263"/>
      <c r="X9" s="263"/>
      <c r="Y9" s="263"/>
      <c r="Z9" s="263"/>
      <c r="AA9" s="244"/>
      <c r="AB9" s="138"/>
    </row>
    <row r="10" spans="1:28" ht="23.25" customHeight="1">
      <c r="A10" s="5"/>
      <c r="B10" s="14"/>
      <c r="C10" s="143"/>
      <c r="D10" s="21"/>
      <c r="E10" s="5"/>
      <c r="F10" s="5"/>
      <c r="G10" s="5"/>
      <c r="H10" s="5"/>
      <c r="I10" s="5"/>
      <c r="J10" s="5"/>
      <c r="K10" s="5"/>
      <c r="L10" s="5"/>
      <c r="M10" s="5"/>
      <c r="N10" s="5"/>
      <c r="O10" s="5"/>
      <c r="P10" s="5"/>
      <c r="Q10" s="5"/>
      <c r="R10" s="5"/>
      <c r="S10" s="5"/>
      <c r="T10" s="5"/>
      <c r="U10" s="5"/>
      <c r="V10" s="5"/>
      <c r="W10" s="4"/>
      <c r="X10" s="4"/>
      <c r="Y10" s="4"/>
      <c r="Z10" s="4"/>
      <c r="AA10" s="4"/>
      <c r="AB10" s="4"/>
    </row>
    <row r="11" spans="1:28" ht="34.5" customHeight="1">
      <c r="A11" s="144"/>
      <c r="B11" s="145"/>
      <c r="C11" s="272" t="s">
        <v>382</v>
      </c>
      <c r="D11" s="249"/>
      <c r="E11" s="249"/>
      <c r="F11" s="249"/>
      <c r="G11" s="249"/>
      <c r="H11" s="249"/>
      <c r="I11" s="249"/>
      <c r="J11" s="249"/>
      <c r="K11" s="250"/>
      <c r="L11" s="5"/>
      <c r="M11" s="5"/>
      <c r="N11" s="5"/>
      <c r="O11" s="5"/>
      <c r="P11" s="5"/>
      <c r="Q11" s="5"/>
      <c r="R11" s="5"/>
      <c r="S11" s="5"/>
      <c r="T11" s="5"/>
      <c r="U11" s="5"/>
      <c r="V11" s="5"/>
      <c r="W11" s="4"/>
      <c r="X11" s="4"/>
      <c r="Y11" s="4"/>
      <c r="Z11" s="4"/>
      <c r="AA11" s="4"/>
      <c r="AB11" s="4"/>
    </row>
    <row r="12" spans="1:28" ht="34.5" customHeight="1">
      <c r="A12" s="144"/>
      <c r="B12" s="146"/>
      <c r="C12" s="265" t="s">
        <v>383</v>
      </c>
      <c r="D12" s="263"/>
      <c r="E12" s="263"/>
      <c r="F12" s="263"/>
      <c r="G12" s="263"/>
      <c r="H12" s="263"/>
      <c r="I12" s="263"/>
      <c r="J12" s="263"/>
      <c r="K12" s="244"/>
      <c r="L12" s="5"/>
      <c r="M12" s="5"/>
      <c r="N12" s="5"/>
      <c r="O12" s="5"/>
      <c r="P12" s="5"/>
      <c r="Q12" s="5"/>
      <c r="R12" s="5"/>
      <c r="S12" s="5"/>
      <c r="T12" s="5"/>
      <c r="U12" s="5"/>
      <c r="V12" s="5"/>
      <c r="W12" s="4"/>
      <c r="X12" s="4"/>
      <c r="Y12" s="4"/>
      <c r="Z12" s="4"/>
      <c r="AA12" s="4"/>
      <c r="AB12" s="4"/>
    </row>
    <row r="13" spans="1:28" ht="23.25" customHeight="1">
      <c r="A13" s="5"/>
      <c r="B13" s="6"/>
      <c r="C13" s="147"/>
      <c r="D13" s="5"/>
      <c r="E13" s="5"/>
      <c r="F13" s="5"/>
      <c r="G13" s="5"/>
      <c r="H13" s="5"/>
      <c r="I13" s="5"/>
      <c r="J13" s="5"/>
      <c r="K13" s="5"/>
      <c r="L13" s="5"/>
      <c r="M13" s="5"/>
      <c r="N13" s="5"/>
      <c r="O13" s="5"/>
      <c r="P13" s="5"/>
      <c r="Q13" s="5"/>
      <c r="R13" s="5"/>
      <c r="S13" s="5"/>
      <c r="T13" s="5"/>
      <c r="U13" s="5"/>
      <c r="V13" s="5"/>
      <c r="W13" s="4"/>
      <c r="X13" s="4"/>
      <c r="Y13" s="4"/>
      <c r="Z13" s="4"/>
      <c r="AA13" s="4"/>
      <c r="AB13" s="4"/>
    </row>
    <row r="14" spans="1:28" ht="34.5" customHeight="1">
      <c r="A14" s="5"/>
      <c r="B14" s="6"/>
      <c r="C14" s="257" t="s">
        <v>384</v>
      </c>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7"/>
      <c r="AB14" s="4"/>
    </row>
    <row r="15" spans="1:28" ht="34.5" customHeight="1">
      <c r="A15" s="5"/>
      <c r="B15" s="6"/>
      <c r="C15" s="280" t="s">
        <v>385</v>
      </c>
      <c r="D15" s="196"/>
      <c r="E15" s="196"/>
      <c r="F15" s="196"/>
      <c r="G15" s="196"/>
      <c r="H15" s="196"/>
      <c r="I15" s="196"/>
      <c r="J15" s="196"/>
      <c r="K15" s="197"/>
      <c r="L15" s="5"/>
      <c r="M15" s="5"/>
      <c r="N15" s="5"/>
      <c r="O15" s="5"/>
      <c r="P15" s="5"/>
      <c r="Q15" s="5"/>
      <c r="R15" s="305" t="s">
        <v>386</v>
      </c>
      <c r="S15" s="249"/>
      <c r="T15" s="249"/>
      <c r="U15" s="249"/>
      <c r="V15" s="250"/>
      <c r="W15" s="148"/>
      <c r="X15" s="148"/>
      <c r="Y15" s="148"/>
      <c r="Z15" s="148"/>
      <c r="AA15" s="148"/>
      <c r="AB15" s="4"/>
    </row>
    <row r="16" spans="1:28" ht="34.5" customHeight="1">
      <c r="A16" s="5"/>
      <c r="B16" s="4"/>
      <c r="C16" s="306" t="s">
        <v>387</v>
      </c>
      <c r="D16" s="249"/>
      <c r="E16" s="250"/>
      <c r="F16" s="306" t="s">
        <v>388</v>
      </c>
      <c r="G16" s="250"/>
      <c r="H16" s="304" t="s">
        <v>389</v>
      </c>
      <c r="I16" s="196"/>
      <c r="J16" s="197"/>
      <c r="K16" s="5"/>
      <c r="L16" s="304" t="s">
        <v>390</v>
      </c>
      <c r="M16" s="196"/>
      <c r="N16" s="197"/>
      <c r="O16" s="304" t="s">
        <v>391</v>
      </c>
      <c r="P16" s="196"/>
      <c r="Q16" s="197"/>
      <c r="R16" s="149" t="s">
        <v>392</v>
      </c>
      <c r="S16" s="149" t="s">
        <v>393</v>
      </c>
      <c r="T16" s="150" t="s">
        <v>394</v>
      </c>
      <c r="U16" s="150" t="s">
        <v>395</v>
      </c>
      <c r="V16" s="150" t="s">
        <v>396</v>
      </c>
      <c r="W16" s="304" t="s">
        <v>397</v>
      </c>
      <c r="X16" s="196"/>
      <c r="Y16" s="196"/>
      <c r="Z16" s="196"/>
      <c r="AA16" s="196"/>
      <c r="AB16" s="4"/>
    </row>
    <row r="17" spans="1:28" ht="60" customHeight="1">
      <c r="A17" s="5"/>
      <c r="B17" s="5"/>
      <c r="C17" s="151"/>
      <c r="D17" s="151"/>
      <c r="E17" s="151"/>
      <c r="F17" s="151"/>
      <c r="G17" s="151"/>
      <c r="H17" s="151"/>
      <c r="I17" s="151"/>
      <c r="J17" s="151"/>
      <c r="K17" s="151"/>
      <c r="L17" s="295" t="s">
        <v>398</v>
      </c>
      <c r="M17" s="249"/>
      <c r="N17" s="250"/>
      <c r="O17" s="295" t="s">
        <v>399</v>
      </c>
      <c r="P17" s="249"/>
      <c r="Q17" s="250"/>
      <c r="R17" s="152" t="s">
        <v>400</v>
      </c>
      <c r="S17" s="152" t="s">
        <v>400</v>
      </c>
      <c r="T17" s="152" t="s">
        <v>400</v>
      </c>
      <c r="U17" s="152" t="s">
        <v>400</v>
      </c>
      <c r="V17" s="152" t="s">
        <v>400</v>
      </c>
      <c r="W17" s="295" t="s">
        <v>401</v>
      </c>
      <c r="X17" s="249"/>
      <c r="Y17" s="249"/>
      <c r="Z17" s="249"/>
      <c r="AA17" s="249"/>
      <c r="AB17" s="4"/>
    </row>
    <row r="18" spans="1:28" ht="280.5" customHeight="1">
      <c r="A18" s="5"/>
      <c r="B18" s="153">
        <v>1</v>
      </c>
      <c r="C18" s="294" t="s">
        <v>402</v>
      </c>
      <c r="D18" s="290"/>
      <c r="E18" s="291"/>
      <c r="F18" s="296" t="s">
        <v>76</v>
      </c>
      <c r="G18" s="291"/>
      <c r="H18" s="297" t="s">
        <v>403</v>
      </c>
      <c r="I18" s="290"/>
      <c r="J18" s="290"/>
      <c r="K18" s="291"/>
      <c r="L18" s="294" t="s">
        <v>404</v>
      </c>
      <c r="M18" s="290"/>
      <c r="N18" s="291"/>
      <c r="O18" s="294" t="s">
        <v>405</v>
      </c>
      <c r="P18" s="290"/>
      <c r="Q18" s="291"/>
      <c r="R18" s="154" t="s">
        <v>95</v>
      </c>
      <c r="S18" s="154" t="s">
        <v>95</v>
      </c>
      <c r="T18" s="154" t="s">
        <v>95</v>
      </c>
      <c r="U18" s="154" t="s">
        <v>95</v>
      </c>
      <c r="V18" s="154" t="s">
        <v>95</v>
      </c>
      <c r="W18" s="307" t="s">
        <v>406</v>
      </c>
      <c r="X18" s="290"/>
      <c r="Y18" s="290"/>
      <c r="Z18" s="290"/>
      <c r="AA18" s="291"/>
      <c r="AB18" s="155" t="str">
        <f t="shared" ref="AB18:AB29" si="0">IF((LEN(W18)&gt;1250),#REF!,"")</f>
        <v/>
      </c>
    </row>
    <row r="19" spans="1:28" ht="105" customHeight="1">
      <c r="A19" s="5"/>
      <c r="B19" s="153">
        <v>2</v>
      </c>
      <c r="C19" s="294"/>
      <c r="D19" s="290"/>
      <c r="E19" s="291"/>
      <c r="F19" s="296"/>
      <c r="G19" s="291"/>
      <c r="H19" s="297"/>
      <c r="I19" s="290"/>
      <c r="J19" s="290"/>
      <c r="K19" s="291"/>
      <c r="L19" s="294"/>
      <c r="M19" s="290"/>
      <c r="N19" s="291"/>
      <c r="O19" s="294"/>
      <c r="P19" s="290"/>
      <c r="Q19" s="291"/>
      <c r="R19" s="154"/>
      <c r="S19" s="154"/>
      <c r="T19" s="154"/>
      <c r="U19" s="154"/>
      <c r="V19" s="154"/>
      <c r="W19" s="289"/>
      <c r="X19" s="290"/>
      <c r="Y19" s="290"/>
      <c r="Z19" s="290"/>
      <c r="AA19" s="291"/>
      <c r="AB19" s="155" t="str">
        <f t="shared" si="0"/>
        <v/>
      </c>
    </row>
    <row r="20" spans="1:28" ht="105" customHeight="1">
      <c r="A20" s="5"/>
      <c r="B20" s="153">
        <v>3</v>
      </c>
      <c r="C20" s="294"/>
      <c r="D20" s="290"/>
      <c r="E20" s="291"/>
      <c r="F20" s="296"/>
      <c r="G20" s="291"/>
      <c r="H20" s="297"/>
      <c r="I20" s="290"/>
      <c r="J20" s="290"/>
      <c r="K20" s="291"/>
      <c r="L20" s="294"/>
      <c r="M20" s="290"/>
      <c r="N20" s="291"/>
      <c r="O20" s="294"/>
      <c r="P20" s="290"/>
      <c r="Q20" s="291"/>
      <c r="R20" s="154"/>
      <c r="S20" s="154"/>
      <c r="T20" s="154"/>
      <c r="U20" s="154"/>
      <c r="V20" s="154"/>
      <c r="W20" s="289"/>
      <c r="X20" s="290"/>
      <c r="Y20" s="290"/>
      <c r="Z20" s="290"/>
      <c r="AA20" s="291"/>
      <c r="AB20" s="155" t="str">
        <f t="shared" si="0"/>
        <v/>
      </c>
    </row>
    <row r="21" spans="1:28" ht="102" customHeight="1">
      <c r="A21" s="5"/>
      <c r="B21" s="153">
        <v>4</v>
      </c>
      <c r="C21" s="294"/>
      <c r="D21" s="290"/>
      <c r="E21" s="291"/>
      <c r="F21" s="298"/>
      <c r="G21" s="291"/>
      <c r="H21" s="308"/>
      <c r="I21" s="290"/>
      <c r="J21" s="290"/>
      <c r="K21" s="291"/>
      <c r="L21" s="294"/>
      <c r="M21" s="290"/>
      <c r="N21" s="291"/>
      <c r="O21" s="294"/>
      <c r="P21" s="290"/>
      <c r="Q21" s="291"/>
      <c r="R21" s="154"/>
      <c r="S21" s="154"/>
      <c r="T21" s="154"/>
      <c r="U21" s="154"/>
      <c r="V21" s="154"/>
      <c r="W21" s="289"/>
      <c r="X21" s="290"/>
      <c r="Y21" s="290"/>
      <c r="Z21" s="290"/>
      <c r="AA21" s="291"/>
      <c r="AB21" s="155" t="str">
        <f t="shared" si="0"/>
        <v/>
      </c>
    </row>
    <row r="22" spans="1:28" ht="103.5" customHeight="1">
      <c r="A22" s="5"/>
      <c r="B22" s="153">
        <v>5</v>
      </c>
      <c r="C22" s="294"/>
      <c r="D22" s="290"/>
      <c r="E22" s="291"/>
      <c r="F22" s="298"/>
      <c r="G22" s="291"/>
      <c r="H22" s="308"/>
      <c r="I22" s="290"/>
      <c r="J22" s="290"/>
      <c r="K22" s="291"/>
      <c r="L22" s="294"/>
      <c r="M22" s="290"/>
      <c r="N22" s="291"/>
      <c r="O22" s="294"/>
      <c r="P22" s="290"/>
      <c r="Q22" s="291"/>
      <c r="R22" s="154"/>
      <c r="S22" s="154"/>
      <c r="T22" s="154"/>
      <c r="U22" s="154"/>
      <c r="V22" s="154"/>
      <c r="W22" s="289"/>
      <c r="X22" s="290"/>
      <c r="Y22" s="290"/>
      <c r="Z22" s="290"/>
      <c r="AA22" s="291"/>
      <c r="AB22" s="155" t="str">
        <f t="shared" si="0"/>
        <v/>
      </c>
    </row>
    <row r="23" spans="1:28" ht="108.75" customHeight="1">
      <c r="A23" s="5"/>
      <c r="B23" s="153">
        <v>6</v>
      </c>
      <c r="C23" s="294"/>
      <c r="D23" s="290"/>
      <c r="E23" s="291"/>
      <c r="F23" s="298"/>
      <c r="G23" s="291"/>
      <c r="H23" s="308"/>
      <c r="I23" s="290"/>
      <c r="J23" s="290"/>
      <c r="K23" s="291"/>
      <c r="L23" s="294"/>
      <c r="M23" s="290"/>
      <c r="N23" s="291"/>
      <c r="O23" s="294"/>
      <c r="P23" s="290"/>
      <c r="Q23" s="291"/>
      <c r="R23" s="154"/>
      <c r="S23" s="154"/>
      <c r="T23" s="154"/>
      <c r="U23" s="154"/>
      <c r="V23" s="154"/>
      <c r="W23" s="289"/>
      <c r="X23" s="290"/>
      <c r="Y23" s="290"/>
      <c r="Z23" s="290"/>
      <c r="AA23" s="291"/>
      <c r="AB23" s="155" t="str">
        <f t="shared" si="0"/>
        <v/>
      </c>
    </row>
    <row r="24" spans="1:28" ht="108.75" customHeight="1">
      <c r="A24" s="5"/>
      <c r="B24" s="153">
        <v>7</v>
      </c>
      <c r="C24" s="294"/>
      <c r="D24" s="290"/>
      <c r="E24" s="291"/>
      <c r="F24" s="298"/>
      <c r="G24" s="291"/>
      <c r="H24" s="308"/>
      <c r="I24" s="290"/>
      <c r="J24" s="290"/>
      <c r="K24" s="291"/>
      <c r="L24" s="294"/>
      <c r="M24" s="290"/>
      <c r="N24" s="291"/>
      <c r="O24" s="294"/>
      <c r="P24" s="290"/>
      <c r="Q24" s="291"/>
      <c r="R24" s="154"/>
      <c r="S24" s="154"/>
      <c r="T24" s="154"/>
      <c r="U24" s="154"/>
      <c r="V24" s="154"/>
      <c r="W24" s="289"/>
      <c r="X24" s="290"/>
      <c r="Y24" s="290"/>
      <c r="Z24" s="290"/>
      <c r="AA24" s="291"/>
      <c r="AB24" s="155" t="str">
        <f t="shared" si="0"/>
        <v/>
      </c>
    </row>
    <row r="25" spans="1:28" ht="112.5" customHeight="1">
      <c r="A25" s="5"/>
      <c r="B25" s="153">
        <v>8</v>
      </c>
      <c r="C25" s="294"/>
      <c r="D25" s="290"/>
      <c r="E25" s="291"/>
      <c r="F25" s="298"/>
      <c r="G25" s="291"/>
      <c r="H25" s="308"/>
      <c r="I25" s="290"/>
      <c r="J25" s="290"/>
      <c r="K25" s="291"/>
      <c r="L25" s="294"/>
      <c r="M25" s="290"/>
      <c r="N25" s="291"/>
      <c r="O25" s="294"/>
      <c r="P25" s="290"/>
      <c r="Q25" s="291"/>
      <c r="R25" s="154"/>
      <c r="S25" s="154"/>
      <c r="T25" s="154"/>
      <c r="U25" s="154"/>
      <c r="V25" s="154"/>
      <c r="W25" s="289"/>
      <c r="X25" s="290"/>
      <c r="Y25" s="290"/>
      <c r="Z25" s="290"/>
      <c r="AA25" s="291"/>
      <c r="AB25" s="155" t="str">
        <f t="shared" si="0"/>
        <v/>
      </c>
    </row>
    <row r="26" spans="1:28" ht="102" customHeight="1">
      <c r="A26" s="5"/>
      <c r="B26" s="153">
        <v>9</v>
      </c>
      <c r="C26" s="294"/>
      <c r="D26" s="290"/>
      <c r="E26" s="291"/>
      <c r="F26" s="298"/>
      <c r="G26" s="291"/>
      <c r="H26" s="308"/>
      <c r="I26" s="290"/>
      <c r="J26" s="290"/>
      <c r="K26" s="291"/>
      <c r="L26" s="294"/>
      <c r="M26" s="290"/>
      <c r="N26" s="291"/>
      <c r="O26" s="294"/>
      <c r="P26" s="290"/>
      <c r="Q26" s="291"/>
      <c r="R26" s="154"/>
      <c r="S26" s="154"/>
      <c r="T26" s="154"/>
      <c r="U26" s="154"/>
      <c r="V26" s="154"/>
      <c r="W26" s="289"/>
      <c r="X26" s="290"/>
      <c r="Y26" s="290"/>
      <c r="Z26" s="290"/>
      <c r="AA26" s="291"/>
      <c r="AB26" s="155" t="str">
        <f t="shared" si="0"/>
        <v/>
      </c>
    </row>
    <row r="27" spans="1:28" ht="123" customHeight="1">
      <c r="A27" s="5"/>
      <c r="B27" s="153">
        <v>10</v>
      </c>
      <c r="C27" s="294"/>
      <c r="D27" s="290"/>
      <c r="E27" s="291"/>
      <c r="F27" s="298"/>
      <c r="G27" s="291"/>
      <c r="H27" s="308"/>
      <c r="I27" s="290"/>
      <c r="J27" s="290"/>
      <c r="K27" s="291"/>
      <c r="L27" s="294"/>
      <c r="M27" s="290"/>
      <c r="N27" s="291"/>
      <c r="O27" s="294"/>
      <c r="P27" s="290"/>
      <c r="Q27" s="291"/>
      <c r="R27" s="154"/>
      <c r="S27" s="154"/>
      <c r="T27" s="154"/>
      <c r="U27" s="154"/>
      <c r="V27" s="154"/>
      <c r="W27" s="289"/>
      <c r="X27" s="290"/>
      <c r="Y27" s="290"/>
      <c r="Z27" s="290"/>
      <c r="AA27" s="291"/>
      <c r="AB27" s="155" t="str">
        <f t="shared" si="0"/>
        <v/>
      </c>
    </row>
    <row r="28" spans="1:28" ht="106.5" customHeight="1">
      <c r="A28" s="5"/>
      <c r="B28" s="153">
        <v>11</v>
      </c>
      <c r="C28" s="294"/>
      <c r="D28" s="290"/>
      <c r="E28" s="291"/>
      <c r="F28" s="298"/>
      <c r="G28" s="291"/>
      <c r="H28" s="308"/>
      <c r="I28" s="290"/>
      <c r="J28" s="290"/>
      <c r="K28" s="291"/>
      <c r="L28" s="294"/>
      <c r="M28" s="290"/>
      <c r="N28" s="291"/>
      <c r="O28" s="294"/>
      <c r="P28" s="290"/>
      <c r="Q28" s="291"/>
      <c r="R28" s="154"/>
      <c r="S28" s="154"/>
      <c r="T28" s="154"/>
      <c r="U28" s="154"/>
      <c r="V28" s="154"/>
      <c r="W28" s="289"/>
      <c r="X28" s="290"/>
      <c r="Y28" s="290"/>
      <c r="Z28" s="290"/>
      <c r="AA28" s="291"/>
      <c r="AB28" s="155" t="str">
        <f t="shared" si="0"/>
        <v/>
      </c>
    </row>
    <row r="29" spans="1:28" ht="111.75" customHeight="1">
      <c r="A29" s="5"/>
      <c r="B29" s="153">
        <v>12</v>
      </c>
      <c r="C29" s="294"/>
      <c r="D29" s="290"/>
      <c r="E29" s="291"/>
      <c r="F29" s="298"/>
      <c r="G29" s="291"/>
      <c r="H29" s="308"/>
      <c r="I29" s="290"/>
      <c r="J29" s="290"/>
      <c r="K29" s="291"/>
      <c r="L29" s="294"/>
      <c r="M29" s="290"/>
      <c r="N29" s="291"/>
      <c r="O29" s="294"/>
      <c r="P29" s="290"/>
      <c r="Q29" s="291"/>
      <c r="R29" s="154"/>
      <c r="S29" s="154"/>
      <c r="T29" s="154"/>
      <c r="U29" s="154"/>
      <c r="V29" s="154"/>
      <c r="W29" s="289"/>
      <c r="X29" s="290"/>
      <c r="Y29" s="290"/>
      <c r="Z29" s="290"/>
      <c r="AA29" s="291"/>
      <c r="AB29" s="155" t="str">
        <f t="shared" si="0"/>
        <v/>
      </c>
    </row>
    <row r="30" spans="1:28" ht="27" customHeight="1">
      <c r="A30" s="5"/>
      <c r="B30" s="4"/>
      <c r="C30" s="19"/>
      <c r="D30" s="19"/>
      <c r="E30" s="19"/>
      <c r="F30" s="21"/>
      <c r="G30" s="21"/>
      <c r="H30" s="21"/>
      <c r="I30" s="21"/>
      <c r="J30" s="21"/>
      <c r="K30" s="21"/>
      <c r="L30" s="21"/>
      <c r="M30" s="21"/>
      <c r="N30" s="21"/>
      <c r="O30" s="21"/>
      <c r="P30" s="21"/>
      <c r="Q30" s="21"/>
      <c r="R30" s="21"/>
      <c r="S30" s="21"/>
      <c r="T30" s="21"/>
      <c r="U30" s="21"/>
      <c r="V30" s="21"/>
      <c r="W30" s="156"/>
      <c r="X30" s="156"/>
      <c r="Y30" s="156"/>
      <c r="Z30" s="156"/>
      <c r="AA30" s="156"/>
      <c r="AB30" s="4"/>
    </row>
    <row r="31" spans="1:28" ht="28.5" customHeight="1">
      <c r="A31" s="5"/>
      <c r="B31" s="4"/>
      <c r="C31" s="4"/>
      <c r="D31" s="5"/>
      <c r="E31" s="5"/>
      <c r="F31" s="5"/>
      <c r="G31" s="5"/>
      <c r="H31" s="5"/>
      <c r="I31" s="5"/>
      <c r="J31" s="5"/>
      <c r="K31" s="5"/>
      <c r="L31" s="5"/>
      <c r="M31" s="5"/>
      <c r="N31" s="5"/>
      <c r="O31" s="5"/>
      <c r="P31" s="5"/>
      <c r="Q31" s="5"/>
      <c r="R31" s="5"/>
      <c r="S31" s="5"/>
      <c r="T31" s="5"/>
      <c r="U31" s="5"/>
      <c r="V31" s="5"/>
      <c r="W31" s="137"/>
      <c r="X31" s="137"/>
      <c r="Y31" s="137"/>
      <c r="Z31" s="137"/>
      <c r="AA31" s="137"/>
      <c r="AB31" s="137"/>
    </row>
    <row r="32" spans="1:28" ht="39.75" customHeight="1">
      <c r="A32" s="5"/>
      <c r="B32" s="292" t="s">
        <v>407</v>
      </c>
      <c r="C32" s="249"/>
      <c r="D32" s="249"/>
      <c r="E32" s="249"/>
      <c r="F32" s="249"/>
      <c r="G32" s="249"/>
      <c r="H32" s="249"/>
      <c r="I32" s="249"/>
      <c r="J32" s="249"/>
      <c r="K32" s="249"/>
      <c r="L32" s="249"/>
      <c r="M32" s="249"/>
      <c r="N32" s="249"/>
      <c r="O32" s="249"/>
      <c r="P32" s="249"/>
      <c r="Q32" s="249"/>
      <c r="R32" s="249"/>
      <c r="S32" s="249"/>
      <c r="T32" s="249"/>
      <c r="U32" s="249"/>
      <c r="V32" s="249"/>
      <c r="W32" s="249"/>
      <c r="X32" s="249"/>
      <c r="Y32" s="250"/>
      <c r="Z32" s="137"/>
      <c r="AA32" s="137"/>
      <c r="AB32" s="137"/>
    </row>
    <row r="33" spans="1:28" ht="22.5" customHeight="1">
      <c r="A33" s="5"/>
      <c r="B33" s="14"/>
      <c r="C33" s="293"/>
      <c r="D33" s="263"/>
      <c r="E33" s="263"/>
      <c r="F33" s="263"/>
      <c r="G33" s="263"/>
      <c r="H33" s="263"/>
      <c r="I33" s="263"/>
      <c r="J33" s="263"/>
      <c r="K33" s="244"/>
      <c r="L33" s="5"/>
      <c r="M33" s="5"/>
      <c r="N33" s="5"/>
      <c r="O33" s="5"/>
      <c r="P33" s="5"/>
      <c r="Q33" s="5"/>
      <c r="R33" s="5"/>
      <c r="S33" s="5"/>
      <c r="T33" s="5"/>
      <c r="U33" s="5"/>
      <c r="V33" s="5"/>
      <c r="W33" s="137"/>
      <c r="X33" s="137"/>
      <c r="Y33" s="137"/>
      <c r="Z33" s="137"/>
      <c r="AA33" s="137"/>
      <c r="AB33" s="137"/>
    </row>
    <row r="34" spans="1:28" ht="34.5" customHeight="1">
      <c r="A34" s="5"/>
      <c r="B34" s="145"/>
      <c r="C34" s="272" t="s">
        <v>382</v>
      </c>
      <c r="D34" s="249"/>
      <c r="E34" s="249"/>
      <c r="F34" s="249"/>
      <c r="G34" s="249"/>
      <c r="H34" s="249"/>
      <c r="I34" s="249"/>
      <c r="J34" s="249"/>
      <c r="K34" s="250"/>
      <c r="L34" s="5"/>
      <c r="M34" s="5"/>
      <c r="N34" s="5"/>
      <c r="O34" s="5"/>
      <c r="P34" s="5"/>
      <c r="Q34" s="5"/>
      <c r="R34" s="5"/>
      <c r="S34" s="5"/>
      <c r="T34" s="5"/>
      <c r="U34" s="5"/>
      <c r="V34" s="5"/>
      <c r="W34" s="137"/>
      <c r="X34" s="137"/>
      <c r="Y34" s="137"/>
      <c r="Z34" s="137"/>
      <c r="AA34" s="137"/>
      <c r="AB34" s="137"/>
    </row>
    <row r="35" spans="1:28" ht="34.5" customHeight="1">
      <c r="A35" s="5"/>
      <c r="B35" s="146"/>
      <c r="C35" s="265" t="s">
        <v>408</v>
      </c>
      <c r="D35" s="263"/>
      <c r="E35" s="263"/>
      <c r="F35" s="263"/>
      <c r="G35" s="263"/>
      <c r="H35" s="263"/>
      <c r="I35" s="263"/>
      <c r="J35" s="263"/>
      <c r="K35" s="244"/>
      <c r="L35" s="5"/>
      <c r="M35" s="5"/>
      <c r="N35" s="5"/>
      <c r="O35" s="5"/>
      <c r="P35" s="5"/>
      <c r="Q35" s="5"/>
      <c r="R35" s="5"/>
      <c r="S35" s="5"/>
      <c r="T35" s="5"/>
      <c r="U35" s="5"/>
      <c r="V35" s="5"/>
      <c r="W35" s="137"/>
      <c r="X35" s="137"/>
      <c r="Y35" s="137"/>
      <c r="Z35" s="137"/>
      <c r="AA35" s="137"/>
      <c r="AB35" s="137"/>
    </row>
    <row r="36" spans="1:28" ht="22.5" customHeight="1">
      <c r="A36" s="5"/>
      <c r="B36" s="4"/>
      <c r="C36" s="103"/>
      <c r="D36" s="5"/>
      <c r="E36" s="5"/>
      <c r="F36" s="5"/>
      <c r="G36" s="5"/>
      <c r="H36" s="5"/>
      <c r="I36" s="5"/>
      <c r="J36" s="5"/>
      <c r="K36" s="5"/>
      <c r="L36" s="5"/>
      <c r="M36" s="5"/>
      <c r="N36" s="5"/>
      <c r="O36" s="136"/>
      <c r="P36" s="157"/>
      <c r="Q36" s="157"/>
      <c r="R36" s="157"/>
      <c r="S36" s="157"/>
      <c r="T36" s="157"/>
      <c r="U36" s="136"/>
      <c r="V36" s="136"/>
      <c r="W36" s="136"/>
      <c r="X36" s="136"/>
      <c r="Y36" s="136"/>
      <c r="Z36" s="137"/>
      <c r="AA36" s="137"/>
      <c r="AB36" s="137"/>
    </row>
    <row r="37" spans="1:28" ht="34.5" customHeight="1">
      <c r="A37" s="5"/>
      <c r="B37" s="4"/>
      <c r="C37" s="257" t="s">
        <v>409</v>
      </c>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7"/>
      <c r="AB37" s="137"/>
    </row>
    <row r="38" spans="1:28" ht="49.5" customHeight="1">
      <c r="A38" s="5"/>
      <c r="B38" s="4"/>
      <c r="C38" s="280" t="s">
        <v>410</v>
      </c>
      <c r="D38" s="196"/>
      <c r="E38" s="196"/>
      <c r="F38" s="196"/>
      <c r="G38" s="196"/>
      <c r="H38" s="196"/>
      <c r="I38" s="196"/>
      <c r="J38" s="196"/>
      <c r="K38" s="197"/>
      <c r="L38" s="5"/>
      <c r="M38" s="5"/>
      <c r="N38" s="5"/>
      <c r="O38" s="5"/>
      <c r="P38" s="5"/>
      <c r="Q38" s="5"/>
      <c r="R38" s="5"/>
      <c r="S38" s="5"/>
      <c r="T38" s="5"/>
      <c r="U38" s="5"/>
      <c r="V38" s="5"/>
      <c r="W38" s="137"/>
      <c r="X38" s="137"/>
      <c r="Y38" s="137"/>
      <c r="Z38" s="137"/>
      <c r="AA38" s="137"/>
      <c r="AB38" s="137"/>
    </row>
    <row r="39" spans="1:28" ht="22.5" customHeight="1">
      <c r="A39" s="5"/>
      <c r="B39" s="4"/>
      <c r="C39" s="4"/>
      <c r="D39" s="5"/>
      <c r="E39" s="5"/>
      <c r="F39" s="5"/>
      <c r="G39" s="5"/>
      <c r="H39" s="5"/>
      <c r="I39" s="5"/>
      <c r="J39" s="5"/>
      <c r="K39" s="5"/>
      <c r="L39" s="5"/>
      <c r="M39" s="5"/>
      <c r="N39" s="5"/>
      <c r="O39" s="5"/>
      <c r="P39" s="5"/>
      <c r="Q39" s="5"/>
      <c r="R39" s="5"/>
      <c r="S39" s="5"/>
      <c r="T39" s="5"/>
      <c r="U39" s="5"/>
      <c r="V39" s="5"/>
      <c r="W39" s="137"/>
      <c r="X39" s="137"/>
      <c r="Y39" s="137"/>
      <c r="Z39" s="137"/>
      <c r="AA39" s="137"/>
      <c r="AB39" s="137"/>
    </row>
    <row r="40" spans="1:28" ht="30.75" customHeight="1">
      <c r="A40" s="5"/>
      <c r="B40" s="4"/>
      <c r="C40" s="262" t="s">
        <v>411</v>
      </c>
      <c r="D40" s="263"/>
      <c r="E40" s="263"/>
      <c r="F40" s="244"/>
      <c r="G40" s="158">
        <v>4</v>
      </c>
      <c r="H40" s="5"/>
      <c r="I40" s="5"/>
      <c r="J40" s="5"/>
      <c r="K40" s="5"/>
      <c r="L40" s="5"/>
      <c r="M40" s="5"/>
      <c r="N40" s="5"/>
      <c r="O40" s="5"/>
      <c r="P40" s="5"/>
      <c r="Q40" s="5"/>
      <c r="R40" s="5"/>
      <c r="S40" s="5"/>
      <c r="T40" s="5"/>
      <c r="U40" s="5"/>
      <c r="V40" s="5"/>
      <c r="W40" s="137"/>
      <c r="X40" s="137"/>
      <c r="Y40" s="137"/>
      <c r="Z40" s="137"/>
      <c r="AA40" s="137"/>
      <c r="AB40" s="137"/>
    </row>
    <row r="41" spans="1:28" ht="30.75" customHeight="1">
      <c r="A41" s="5"/>
      <c r="B41" s="4"/>
      <c r="C41" s="262" t="s">
        <v>412</v>
      </c>
      <c r="D41" s="263"/>
      <c r="E41" s="263"/>
      <c r="F41" s="244"/>
      <c r="G41" s="158">
        <v>32</v>
      </c>
      <c r="H41" s="5"/>
      <c r="I41" s="5"/>
      <c r="J41" s="5"/>
      <c r="K41" s="5"/>
      <c r="L41" s="5"/>
      <c r="M41" s="5"/>
      <c r="N41" s="5"/>
      <c r="O41" s="5"/>
      <c r="P41" s="5"/>
      <c r="Q41" s="5"/>
      <c r="R41" s="5"/>
      <c r="S41" s="5"/>
      <c r="T41" s="5"/>
      <c r="U41" s="5"/>
      <c r="V41" s="5"/>
      <c r="W41" s="137"/>
      <c r="X41" s="137"/>
      <c r="Y41" s="137"/>
      <c r="Z41" s="137"/>
      <c r="AA41" s="137"/>
      <c r="AB41" s="137"/>
    </row>
    <row r="42" spans="1:28" ht="30.75" customHeight="1">
      <c r="A42" s="5"/>
      <c r="B42" s="4"/>
      <c r="C42" s="262" t="s">
        <v>413</v>
      </c>
      <c r="D42" s="263"/>
      <c r="E42" s="263"/>
      <c r="F42" s="244"/>
      <c r="G42" s="158">
        <v>2</v>
      </c>
      <c r="H42" s="5"/>
      <c r="I42" s="5"/>
      <c r="J42" s="5"/>
      <c r="K42" s="5"/>
      <c r="L42" s="5"/>
      <c r="M42" s="5"/>
      <c r="N42" s="5"/>
      <c r="O42" s="5"/>
      <c r="P42" s="5"/>
      <c r="Q42" s="5"/>
      <c r="R42" s="5"/>
      <c r="S42" s="5"/>
      <c r="T42" s="5"/>
      <c r="U42" s="5"/>
      <c r="V42" s="5"/>
      <c r="W42" s="137"/>
      <c r="X42" s="137"/>
      <c r="Y42" s="137"/>
      <c r="Z42" s="137"/>
      <c r="AA42" s="137"/>
      <c r="AB42" s="137"/>
    </row>
    <row r="43" spans="1:28" ht="30.75" customHeight="1">
      <c r="A43" s="5"/>
      <c r="B43" s="4"/>
      <c r="C43" s="262" t="s">
        <v>414</v>
      </c>
      <c r="D43" s="263"/>
      <c r="E43" s="263"/>
      <c r="F43" s="244"/>
      <c r="G43" s="159">
        <f>SUM(G40:G42)</f>
        <v>38</v>
      </c>
      <c r="H43" s="5"/>
      <c r="I43" s="5"/>
      <c r="J43" s="5"/>
      <c r="K43" s="5"/>
      <c r="L43" s="5"/>
      <c r="M43" s="5"/>
      <c r="N43" s="5"/>
      <c r="O43" s="5"/>
      <c r="P43" s="5"/>
      <c r="Q43" s="5"/>
      <c r="R43" s="5"/>
      <c r="S43" s="5"/>
      <c r="T43" s="5"/>
      <c r="U43" s="5"/>
      <c r="V43" s="5"/>
      <c r="W43" s="137"/>
      <c r="X43" s="137"/>
      <c r="Y43" s="137"/>
      <c r="Z43" s="137"/>
      <c r="AA43" s="137"/>
      <c r="AB43" s="137"/>
    </row>
    <row r="44" spans="1:28" ht="22.5" customHeight="1">
      <c r="A44" s="5"/>
      <c r="B44" s="4"/>
      <c r="C44" s="4"/>
      <c r="D44" s="5"/>
      <c r="E44" s="5"/>
      <c r="F44" s="5"/>
      <c r="G44" s="5"/>
      <c r="H44" s="5"/>
      <c r="I44" s="5"/>
      <c r="J44" s="5"/>
      <c r="K44" s="5"/>
      <c r="L44" s="5"/>
      <c r="M44" s="5"/>
      <c r="N44" s="5"/>
      <c r="O44" s="5"/>
      <c r="P44" s="5"/>
      <c r="Q44" s="5"/>
      <c r="R44" s="5"/>
      <c r="S44" s="5"/>
      <c r="T44" s="5"/>
      <c r="U44" s="5"/>
      <c r="V44" s="5"/>
      <c r="W44" s="137"/>
      <c r="X44" s="137"/>
      <c r="Y44" s="137"/>
      <c r="Z44" s="137"/>
      <c r="AA44" s="137"/>
      <c r="AB44" s="137"/>
    </row>
    <row r="45" spans="1:28" ht="22.5" customHeight="1">
      <c r="A45" s="5"/>
      <c r="B45" s="4"/>
      <c r="C45" s="148"/>
      <c r="D45" s="151"/>
      <c r="E45" s="151"/>
      <c r="F45" s="151"/>
      <c r="G45" s="151"/>
      <c r="H45" s="151"/>
      <c r="I45" s="151"/>
      <c r="J45" s="151"/>
      <c r="K45" s="151"/>
      <c r="L45" s="151"/>
      <c r="M45" s="151"/>
      <c r="N45" s="151"/>
      <c r="O45" s="151"/>
      <c r="P45" s="151"/>
      <c r="Q45" s="151"/>
      <c r="R45" s="5"/>
      <c r="S45" s="5"/>
      <c r="T45" s="5"/>
      <c r="U45" s="5"/>
      <c r="V45" s="5"/>
      <c r="W45" s="137"/>
      <c r="X45" s="137"/>
      <c r="Y45" s="137"/>
      <c r="Z45" s="137"/>
      <c r="AA45" s="137"/>
      <c r="AB45" s="137"/>
    </row>
    <row r="46" spans="1:28" ht="39.75" customHeight="1">
      <c r="A46" s="5"/>
      <c r="B46" s="288" t="s">
        <v>415</v>
      </c>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252"/>
      <c r="AB46" s="137"/>
    </row>
    <row r="47" spans="1:28" ht="22.5" customHeight="1">
      <c r="A47" s="5"/>
      <c r="B47" s="4"/>
      <c r="C47" s="19"/>
      <c r="D47" s="21"/>
      <c r="E47" s="21"/>
      <c r="F47" s="21"/>
      <c r="G47" s="21"/>
      <c r="H47" s="21"/>
      <c r="I47" s="21"/>
      <c r="J47" s="21"/>
      <c r="K47" s="21"/>
      <c r="L47" s="21"/>
      <c r="M47" s="21"/>
      <c r="N47" s="21"/>
      <c r="O47" s="21"/>
      <c r="P47" s="21"/>
      <c r="Q47" s="21"/>
      <c r="R47" s="5"/>
      <c r="S47" s="5"/>
      <c r="T47" s="5"/>
      <c r="U47" s="5"/>
      <c r="V47" s="5"/>
      <c r="W47" s="137"/>
      <c r="X47" s="137"/>
      <c r="Y47" s="137"/>
      <c r="Z47" s="137"/>
      <c r="AA47" s="137"/>
      <c r="AB47" s="137"/>
    </row>
    <row r="48" spans="1:28" ht="34.5" customHeight="1">
      <c r="A48" s="5"/>
      <c r="B48" s="145"/>
      <c r="C48" s="272" t="s">
        <v>382</v>
      </c>
      <c r="D48" s="249"/>
      <c r="E48" s="249"/>
      <c r="F48" s="249"/>
      <c r="G48" s="249"/>
      <c r="H48" s="249"/>
      <c r="I48" s="249"/>
      <c r="J48" s="249"/>
      <c r="K48" s="250"/>
      <c r="L48" s="21"/>
      <c r="M48" s="21"/>
      <c r="N48" s="21"/>
      <c r="O48" s="21"/>
      <c r="P48" s="21"/>
      <c r="Q48" s="21"/>
      <c r="R48" s="5"/>
      <c r="S48" s="5"/>
      <c r="T48" s="5"/>
      <c r="U48" s="5"/>
      <c r="V48" s="5"/>
      <c r="W48" s="137"/>
      <c r="X48" s="137"/>
      <c r="Y48" s="137"/>
      <c r="Z48" s="137"/>
      <c r="AA48" s="137"/>
      <c r="AB48" s="137"/>
    </row>
    <row r="49" spans="1:28" ht="34.5" customHeight="1">
      <c r="A49" s="5"/>
      <c r="B49" s="146"/>
      <c r="C49" s="265" t="s">
        <v>416</v>
      </c>
      <c r="D49" s="263"/>
      <c r="E49" s="263"/>
      <c r="F49" s="263"/>
      <c r="G49" s="263"/>
      <c r="H49" s="263"/>
      <c r="I49" s="263"/>
      <c r="J49" s="263"/>
      <c r="K49" s="244"/>
      <c r="L49" s="21"/>
      <c r="M49" s="21"/>
      <c r="N49" s="21"/>
      <c r="O49" s="21"/>
      <c r="P49" s="21"/>
      <c r="Q49" s="21"/>
      <c r="R49" s="5"/>
      <c r="S49" s="5"/>
      <c r="T49" s="5"/>
      <c r="U49" s="5"/>
      <c r="V49" s="5"/>
      <c r="W49" s="137"/>
      <c r="X49" s="137"/>
      <c r="Y49" s="137"/>
      <c r="Z49" s="137"/>
      <c r="AA49" s="137"/>
      <c r="AB49" s="137"/>
    </row>
    <row r="50" spans="1:28" ht="22.5" customHeight="1">
      <c r="A50" s="5"/>
      <c r="B50" s="4"/>
      <c r="C50" s="19"/>
      <c r="D50" s="21"/>
      <c r="E50" s="21"/>
      <c r="F50" s="21"/>
      <c r="G50" s="21"/>
      <c r="H50" s="21"/>
      <c r="I50" s="21"/>
      <c r="J50" s="21"/>
      <c r="K50" s="21"/>
      <c r="L50" s="21"/>
      <c r="M50" s="21"/>
      <c r="N50" s="21"/>
      <c r="O50" s="21"/>
      <c r="P50" s="21"/>
      <c r="Q50" s="21"/>
      <c r="R50" s="5"/>
      <c r="S50" s="5"/>
      <c r="T50" s="5"/>
      <c r="U50" s="5"/>
      <c r="V50" s="5"/>
      <c r="W50" s="137"/>
      <c r="X50" s="137"/>
      <c r="Y50" s="137"/>
      <c r="Z50" s="137"/>
      <c r="AA50" s="137"/>
      <c r="AB50" s="137"/>
    </row>
    <row r="51" spans="1:28" ht="34.5" customHeight="1">
      <c r="A51" s="5"/>
      <c r="B51" s="4"/>
      <c r="C51" s="257" t="s">
        <v>417</v>
      </c>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7"/>
      <c r="AB51" s="137"/>
    </row>
    <row r="52" spans="1:28" ht="24.75" customHeight="1">
      <c r="A52" s="5"/>
      <c r="B52" s="4"/>
      <c r="C52" s="160"/>
      <c r="D52" s="160"/>
      <c r="E52" s="11"/>
      <c r="F52" s="5"/>
      <c r="G52" s="5"/>
      <c r="H52" s="5"/>
      <c r="I52" s="5"/>
      <c r="J52" s="261" t="s">
        <v>379</v>
      </c>
      <c r="K52" s="197"/>
      <c r="L52" s="5"/>
      <c r="M52" s="5"/>
      <c r="N52" s="5"/>
      <c r="O52" s="5"/>
      <c r="P52" s="5"/>
      <c r="Q52" s="5"/>
      <c r="R52" s="5"/>
      <c r="S52" s="5"/>
      <c r="T52" s="5"/>
      <c r="U52" s="5"/>
      <c r="V52" s="5"/>
      <c r="W52" s="137"/>
      <c r="X52" s="137"/>
      <c r="Y52" s="137"/>
      <c r="Z52" s="137"/>
      <c r="AA52" s="137"/>
      <c r="AB52" s="137"/>
    </row>
    <row r="53" spans="1:28" ht="10.5" customHeight="1">
      <c r="A53" s="11"/>
      <c r="B53" s="11"/>
      <c r="C53" s="11"/>
      <c r="D53" s="11"/>
      <c r="E53" s="11"/>
      <c r="F53" s="11"/>
      <c r="G53" s="11"/>
      <c r="H53" s="5"/>
      <c r="I53" s="5"/>
      <c r="J53" s="11"/>
      <c r="K53" s="11"/>
      <c r="L53" s="5"/>
      <c r="M53" s="5"/>
      <c r="N53" s="5"/>
      <c r="O53" s="5"/>
      <c r="P53" s="5"/>
      <c r="Q53" s="5"/>
      <c r="R53" s="5"/>
      <c r="S53" s="5"/>
      <c r="T53" s="5"/>
      <c r="U53" s="5"/>
      <c r="V53" s="5"/>
      <c r="W53" s="137"/>
      <c r="X53" s="137"/>
      <c r="Y53" s="137"/>
      <c r="Z53" s="137"/>
      <c r="AA53" s="137"/>
      <c r="AB53" s="137"/>
    </row>
    <row r="54" spans="1:28" ht="34.5" customHeight="1">
      <c r="A54" s="5"/>
      <c r="B54" s="4"/>
      <c r="C54" s="285" t="s">
        <v>418</v>
      </c>
      <c r="D54" s="263"/>
      <c r="E54" s="263"/>
      <c r="F54" s="263"/>
      <c r="G54" s="263"/>
      <c r="H54" s="244"/>
      <c r="I54" s="5"/>
      <c r="J54" s="243" t="s">
        <v>95</v>
      </c>
      <c r="K54" s="244"/>
      <c r="L54" s="5"/>
      <c r="M54" s="5"/>
      <c r="N54" s="5"/>
      <c r="O54" s="5"/>
      <c r="P54" s="5"/>
      <c r="Q54" s="5"/>
      <c r="R54" s="5"/>
      <c r="S54" s="5"/>
      <c r="T54" s="5"/>
      <c r="U54" s="5"/>
      <c r="V54" s="5"/>
      <c r="W54" s="137"/>
      <c r="X54" s="137"/>
      <c r="Y54" s="137"/>
      <c r="Z54" s="137"/>
      <c r="AA54" s="137"/>
      <c r="AB54" s="137"/>
    </row>
    <row r="55" spans="1:28" ht="14.25" customHeight="1">
      <c r="A55" s="5"/>
      <c r="B55" s="4"/>
      <c r="C55" s="160"/>
      <c r="D55" s="160"/>
      <c r="E55" s="160"/>
      <c r="F55" s="160"/>
      <c r="G55" s="140"/>
      <c r="H55" s="140"/>
      <c r="I55" s="5"/>
      <c r="J55" s="140"/>
      <c r="K55" s="140"/>
      <c r="L55" s="5"/>
      <c r="M55" s="5"/>
      <c r="N55" s="5"/>
      <c r="O55" s="5"/>
      <c r="P55" s="5"/>
      <c r="Q55" s="5"/>
      <c r="R55" s="5"/>
      <c r="S55" s="5"/>
      <c r="T55" s="5"/>
      <c r="U55" s="5"/>
      <c r="V55" s="5"/>
      <c r="W55" s="137"/>
      <c r="X55" s="137"/>
      <c r="Y55" s="137"/>
      <c r="Z55" s="137"/>
      <c r="AA55" s="137"/>
      <c r="AB55" s="137"/>
    </row>
    <row r="56" spans="1:28" ht="24.75" customHeight="1">
      <c r="A56" s="5"/>
      <c r="B56" s="4"/>
      <c r="C56" s="160"/>
      <c r="D56" s="160"/>
      <c r="E56" s="160"/>
      <c r="F56" s="160"/>
      <c r="G56" s="5"/>
      <c r="H56" s="5"/>
      <c r="I56" s="5"/>
      <c r="J56" s="261" t="s">
        <v>379</v>
      </c>
      <c r="K56" s="197"/>
      <c r="L56" s="5"/>
      <c r="M56" s="5"/>
      <c r="N56" s="5"/>
      <c r="O56" s="5"/>
      <c r="P56" s="5"/>
      <c r="Q56" s="5"/>
      <c r="R56" s="5"/>
      <c r="S56" s="5"/>
      <c r="T56" s="5"/>
      <c r="U56" s="5"/>
      <c r="V56" s="5"/>
      <c r="W56" s="137"/>
      <c r="X56" s="137"/>
      <c r="Y56" s="137"/>
      <c r="Z56" s="137"/>
      <c r="AA56" s="137"/>
      <c r="AB56" s="137"/>
    </row>
    <row r="57" spans="1:28" ht="7.5" customHeight="1">
      <c r="A57" s="151"/>
      <c r="B57" s="148"/>
      <c r="C57" s="161"/>
      <c r="D57" s="161"/>
      <c r="E57" s="161"/>
      <c r="F57" s="161"/>
      <c r="G57" s="151"/>
      <c r="H57" s="151"/>
      <c r="I57" s="151"/>
      <c r="J57" s="162"/>
      <c r="K57" s="162"/>
      <c r="L57" s="151"/>
      <c r="M57" s="151"/>
      <c r="N57" s="151"/>
      <c r="O57" s="151"/>
      <c r="P57" s="151"/>
      <c r="Q57" s="151"/>
      <c r="R57" s="151"/>
      <c r="S57" s="151"/>
      <c r="T57" s="151"/>
      <c r="U57" s="151"/>
      <c r="V57" s="151"/>
      <c r="W57" s="163"/>
      <c r="X57" s="163"/>
      <c r="Y57" s="163"/>
      <c r="Z57" s="163"/>
      <c r="AA57" s="163"/>
      <c r="AB57" s="163"/>
    </row>
    <row r="58" spans="1:28" ht="45" customHeight="1">
      <c r="A58" s="5"/>
      <c r="B58" s="4"/>
      <c r="C58" s="286" t="s">
        <v>419</v>
      </c>
      <c r="D58" s="196"/>
      <c r="E58" s="196"/>
      <c r="F58" s="196"/>
      <c r="G58" s="196"/>
      <c r="H58" s="197"/>
      <c r="I58" s="5"/>
      <c r="J58" s="287" t="s">
        <v>95</v>
      </c>
      <c r="K58" s="197"/>
      <c r="L58" s="5"/>
      <c r="M58" s="5"/>
      <c r="N58" s="5"/>
      <c r="O58" s="5"/>
      <c r="P58" s="5"/>
      <c r="Q58" s="5"/>
      <c r="R58" s="5"/>
      <c r="S58" s="5"/>
      <c r="T58" s="5"/>
      <c r="U58" s="5"/>
      <c r="V58" s="5"/>
      <c r="W58" s="137"/>
      <c r="X58" s="137"/>
      <c r="Y58" s="137"/>
      <c r="Z58" s="137"/>
      <c r="AA58" s="137"/>
      <c r="AB58" s="137"/>
    </row>
    <row r="59" spans="1:28" ht="12.75">
      <c r="A59" s="5"/>
      <c r="B59" s="4"/>
      <c r="C59" s="134"/>
      <c r="D59" s="134"/>
      <c r="E59" s="134"/>
      <c r="F59" s="134"/>
      <c r="G59" s="134"/>
      <c r="H59" s="134"/>
      <c r="I59" s="134"/>
      <c r="J59" s="134"/>
      <c r="K59" s="134"/>
      <c r="L59" s="5"/>
      <c r="M59" s="5"/>
      <c r="N59" s="5"/>
      <c r="O59" s="5"/>
      <c r="P59" s="5"/>
      <c r="Q59" s="5"/>
      <c r="R59" s="5"/>
      <c r="S59" s="5"/>
      <c r="T59" s="5"/>
      <c r="U59" s="5"/>
      <c r="V59" s="5"/>
      <c r="W59" s="137"/>
      <c r="X59" s="137"/>
      <c r="Y59" s="137"/>
      <c r="Z59" s="137"/>
      <c r="AA59" s="137"/>
      <c r="AB59" s="137"/>
    </row>
    <row r="60" spans="1:28" ht="12.75" customHeight="1">
      <c r="A60" s="5"/>
      <c r="B60" s="4"/>
      <c r="C60" s="274" t="s">
        <v>420</v>
      </c>
      <c r="D60" s="275"/>
      <c r="E60" s="275"/>
      <c r="F60" s="275"/>
      <c r="G60" s="275"/>
      <c r="H60" s="275"/>
      <c r="I60" s="275"/>
      <c r="J60" s="275"/>
      <c r="K60" s="275"/>
      <c r="L60" s="275"/>
      <c r="M60" s="276"/>
      <c r="N60" s="5"/>
      <c r="O60" s="5"/>
      <c r="P60" s="5"/>
      <c r="Q60" s="5"/>
      <c r="R60" s="5"/>
      <c r="S60" s="5"/>
      <c r="T60" s="5"/>
      <c r="U60" s="5"/>
      <c r="V60" s="5"/>
      <c r="W60" s="137"/>
      <c r="X60" s="137"/>
      <c r="Y60" s="137"/>
      <c r="Z60" s="137"/>
      <c r="AA60" s="137"/>
      <c r="AB60" s="137"/>
    </row>
    <row r="61" spans="1:28" ht="249.75" customHeight="1">
      <c r="A61" s="5"/>
      <c r="B61" s="4"/>
      <c r="C61" s="277"/>
      <c r="D61" s="278"/>
      <c r="E61" s="278"/>
      <c r="F61" s="278"/>
      <c r="G61" s="278"/>
      <c r="H61" s="278"/>
      <c r="I61" s="278"/>
      <c r="J61" s="278"/>
      <c r="K61" s="278"/>
      <c r="L61" s="278"/>
      <c r="M61" s="279"/>
      <c r="N61" s="5"/>
      <c r="O61" s="5"/>
      <c r="P61" s="5"/>
      <c r="Q61" s="5"/>
      <c r="R61" s="5"/>
      <c r="S61" s="5"/>
      <c r="T61" s="5"/>
      <c r="U61" s="5"/>
      <c r="V61" s="5"/>
      <c r="W61" s="137"/>
      <c r="X61" s="137"/>
      <c r="Y61" s="137"/>
      <c r="Z61" s="137"/>
      <c r="AA61" s="137"/>
      <c r="AB61" s="137"/>
    </row>
    <row r="62" spans="1:28" ht="22.5" customHeight="1">
      <c r="A62" s="21"/>
      <c r="B62" s="19"/>
      <c r="C62" s="143"/>
      <c r="D62" s="143"/>
      <c r="E62" s="143"/>
      <c r="F62" s="143"/>
      <c r="G62" s="143"/>
      <c r="H62" s="21"/>
      <c r="I62" s="21"/>
      <c r="J62" s="21"/>
      <c r="K62" s="21"/>
      <c r="L62" s="21"/>
      <c r="M62" s="21"/>
      <c r="N62" s="21"/>
      <c r="O62" s="21"/>
      <c r="P62" s="21"/>
      <c r="Q62" s="21"/>
      <c r="R62" s="21"/>
      <c r="S62" s="21"/>
      <c r="T62" s="21"/>
      <c r="U62" s="21"/>
      <c r="V62" s="21"/>
      <c r="W62" s="156"/>
      <c r="X62" s="156"/>
      <c r="Y62" s="156"/>
      <c r="Z62" s="156"/>
      <c r="AA62" s="156"/>
      <c r="AB62" s="156"/>
    </row>
    <row r="63" spans="1:28" ht="34.5" customHeight="1">
      <c r="A63" s="21"/>
      <c r="B63" s="19"/>
      <c r="C63" s="257" t="s">
        <v>421</v>
      </c>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7"/>
      <c r="AB63" s="156"/>
    </row>
    <row r="64" spans="1:28" ht="30" customHeight="1">
      <c r="A64" s="5"/>
      <c r="B64" s="4"/>
      <c r="C64" s="280" t="s">
        <v>422</v>
      </c>
      <c r="D64" s="196"/>
      <c r="E64" s="196"/>
      <c r="F64" s="196"/>
      <c r="G64" s="196"/>
      <c r="H64" s="196"/>
      <c r="I64" s="196"/>
      <c r="J64" s="196"/>
      <c r="K64" s="197"/>
      <c r="L64" s="5"/>
      <c r="M64" s="5"/>
      <c r="N64" s="5"/>
      <c r="O64" s="5"/>
      <c r="P64" s="5"/>
      <c r="Q64" s="5"/>
      <c r="R64" s="5"/>
      <c r="S64" s="5"/>
      <c r="T64" s="5"/>
      <c r="U64" s="5"/>
      <c r="V64" s="5"/>
      <c r="W64" s="137"/>
      <c r="X64" s="137"/>
      <c r="Y64" s="137"/>
      <c r="Z64" s="137"/>
      <c r="AA64" s="137"/>
      <c r="AB64" s="137"/>
    </row>
    <row r="65" spans="1:28" ht="24.75" customHeight="1">
      <c r="A65" s="5"/>
      <c r="B65" s="4"/>
      <c r="C65" s="281" t="s">
        <v>115</v>
      </c>
      <c r="D65" s="196"/>
      <c r="E65" s="196"/>
      <c r="F65" s="196"/>
      <c r="G65" s="196"/>
      <c r="H65" s="196"/>
      <c r="I65" s="196"/>
      <c r="J65" s="196"/>
      <c r="K65" s="197"/>
      <c r="L65" s="5"/>
      <c r="M65" s="5"/>
      <c r="N65" s="5"/>
      <c r="O65" s="5"/>
      <c r="P65" s="5"/>
      <c r="Q65" s="5"/>
      <c r="R65" s="5"/>
      <c r="S65" s="5"/>
      <c r="T65" s="5"/>
      <c r="U65" s="5"/>
      <c r="V65" s="5"/>
      <c r="W65" s="137"/>
      <c r="X65" s="137"/>
      <c r="Y65" s="137"/>
      <c r="Z65" s="137"/>
      <c r="AA65" s="137"/>
      <c r="AB65" s="137"/>
    </row>
    <row r="66" spans="1:28" ht="10.5" customHeight="1">
      <c r="A66" s="5"/>
      <c r="B66" s="4"/>
      <c r="C66" s="4"/>
      <c r="D66" s="4"/>
      <c r="E66" s="4"/>
      <c r="F66" s="4"/>
      <c r="G66" s="5"/>
      <c r="H66" s="5"/>
      <c r="I66" s="5"/>
      <c r="J66" s="5"/>
      <c r="K66" s="5"/>
      <c r="L66" s="5"/>
      <c r="M66" s="5"/>
      <c r="N66" s="5"/>
      <c r="O66" s="5"/>
      <c r="P66" s="5"/>
      <c r="Q66" s="5"/>
      <c r="R66" s="5"/>
      <c r="S66" s="5"/>
      <c r="T66" s="5"/>
      <c r="U66" s="5"/>
      <c r="V66" s="5"/>
      <c r="W66" s="137"/>
      <c r="X66" s="137"/>
      <c r="Y66" s="137"/>
      <c r="Z66" s="137"/>
      <c r="AA66" s="137"/>
      <c r="AB66" s="137"/>
    </row>
    <row r="67" spans="1:28" ht="180.75" customHeight="1">
      <c r="A67" s="5"/>
      <c r="B67" s="4"/>
      <c r="C67" s="282" t="s">
        <v>423</v>
      </c>
      <c r="D67" s="196"/>
      <c r="E67" s="196"/>
      <c r="F67" s="196"/>
      <c r="G67" s="196"/>
      <c r="H67" s="196"/>
      <c r="I67" s="196"/>
      <c r="J67" s="196"/>
      <c r="K67" s="197"/>
      <c r="L67" s="5"/>
      <c r="M67" s="5"/>
      <c r="N67" s="5"/>
      <c r="O67" s="5"/>
      <c r="P67" s="5"/>
      <c r="Q67" s="5"/>
      <c r="R67" s="5"/>
      <c r="S67" s="5"/>
      <c r="T67" s="5"/>
      <c r="U67" s="5"/>
      <c r="V67" s="5"/>
      <c r="W67" s="137"/>
      <c r="X67" s="137"/>
      <c r="Y67" s="137"/>
      <c r="Z67" s="137"/>
      <c r="AA67" s="137"/>
      <c r="AB67" s="137"/>
    </row>
    <row r="68" spans="1:28" ht="22.5" customHeight="1">
      <c r="A68" s="5"/>
      <c r="B68" s="4"/>
      <c r="C68" s="155" t="str">
        <f>IF((LEN(C67)&gt;1250),#REF!,"")</f>
        <v/>
      </c>
      <c r="D68" s="4"/>
      <c r="E68" s="4"/>
      <c r="F68" s="4"/>
      <c r="G68" s="5"/>
      <c r="H68" s="5"/>
      <c r="I68" s="5"/>
      <c r="J68" s="5"/>
      <c r="K68" s="5"/>
      <c r="L68" s="5"/>
      <c r="M68" s="5"/>
      <c r="N68" s="5"/>
      <c r="O68" s="5"/>
      <c r="P68" s="5"/>
      <c r="Q68" s="5"/>
      <c r="R68" s="5"/>
      <c r="S68" s="5"/>
      <c r="T68" s="5"/>
      <c r="U68" s="5"/>
      <c r="V68" s="5"/>
      <c r="W68" s="137"/>
      <c r="X68" s="137"/>
      <c r="Y68" s="137"/>
      <c r="Z68" s="137"/>
      <c r="AA68" s="137"/>
      <c r="AB68" s="137"/>
    </row>
    <row r="69" spans="1:28" ht="34.5" customHeight="1">
      <c r="A69" s="5"/>
      <c r="B69" s="4"/>
      <c r="C69" s="257" t="s">
        <v>424</v>
      </c>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7"/>
      <c r="AB69" s="137"/>
    </row>
    <row r="70" spans="1:28" ht="34.5" customHeight="1">
      <c r="A70" s="5"/>
      <c r="B70" s="4"/>
      <c r="C70" s="280" t="s">
        <v>425</v>
      </c>
      <c r="D70" s="196"/>
      <c r="E70" s="196"/>
      <c r="F70" s="196"/>
      <c r="G70" s="196"/>
      <c r="H70" s="196"/>
      <c r="I70" s="196"/>
      <c r="J70" s="196"/>
      <c r="K70" s="196"/>
      <c r="L70" s="196"/>
      <c r="M70" s="196"/>
      <c r="N70" s="196"/>
      <c r="O70" s="196"/>
      <c r="P70" s="196"/>
      <c r="Q70" s="196"/>
      <c r="R70" s="197"/>
      <c r="S70" s="5"/>
      <c r="T70" s="5"/>
      <c r="U70" s="5"/>
      <c r="V70" s="5"/>
      <c r="W70" s="137"/>
      <c r="X70" s="137"/>
      <c r="Y70" s="137"/>
      <c r="Z70" s="137"/>
      <c r="AA70" s="137"/>
      <c r="AB70" s="137"/>
    </row>
    <row r="71" spans="1:28" ht="14.25" customHeight="1">
      <c r="A71" s="5"/>
      <c r="B71" s="4"/>
      <c r="C71" s="4"/>
      <c r="D71" s="5"/>
      <c r="E71" s="5"/>
      <c r="F71" s="5"/>
      <c r="G71" s="5"/>
      <c r="H71" s="5"/>
      <c r="I71" s="5"/>
      <c r="J71" s="5"/>
      <c r="K71" s="5"/>
      <c r="L71" s="5"/>
      <c r="M71" s="5"/>
      <c r="N71" s="5"/>
      <c r="O71" s="5"/>
      <c r="P71" s="5"/>
      <c r="Q71" s="5"/>
      <c r="R71" s="5"/>
      <c r="S71" s="5"/>
      <c r="T71" s="5"/>
      <c r="U71" s="5"/>
      <c r="V71" s="5"/>
      <c r="W71" s="137"/>
      <c r="X71" s="137"/>
      <c r="Y71" s="137"/>
      <c r="Z71" s="137"/>
      <c r="AA71" s="137"/>
      <c r="AB71" s="137"/>
    </row>
    <row r="72" spans="1:28" ht="24.75" customHeight="1">
      <c r="A72" s="5"/>
      <c r="B72" s="4"/>
      <c r="C72" s="4"/>
      <c r="D72" s="5"/>
      <c r="E72" s="5"/>
      <c r="F72" s="283" t="s">
        <v>426</v>
      </c>
      <c r="G72" s="196"/>
      <c r="H72" s="196"/>
      <c r="I72" s="196"/>
      <c r="J72" s="196"/>
      <c r="K72" s="196"/>
      <c r="L72" s="196"/>
      <c r="M72" s="196"/>
      <c r="N72" s="196"/>
      <c r="O72" s="196"/>
      <c r="P72" s="196"/>
      <c r="Q72" s="196"/>
      <c r="R72" s="196"/>
      <c r="S72" s="5"/>
      <c r="T72" s="5"/>
      <c r="U72" s="5"/>
      <c r="V72" s="5"/>
      <c r="W72" s="137"/>
      <c r="X72" s="137"/>
      <c r="Y72" s="137"/>
      <c r="Z72" s="137"/>
      <c r="AA72" s="137"/>
      <c r="AB72" s="137"/>
    </row>
    <row r="73" spans="1:28" ht="30" customHeight="1">
      <c r="A73" s="5"/>
      <c r="B73" s="4"/>
      <c r="C73" s="284" t="s">
        <v>427</v>
      </c>
      <c r="D73" s="197"/>
      <c r="E73" s="5"/>
      <c r="F73" s="164" t="s">
        <v>74</v>
      </c>
      <c r="G73" s="164">
        <v>1</v>
      </c>
      <c r="H73" s="164">
        <v>2</v>
      </c>
      <c r="I73" s="164">
        <v>3</v>
      </c>
      <c r="J73" s="164">
        <v>4</v>
      </c>
      <c r="K73" s="164">
        <v>5</v>
      </c>
      <c r="L73" s="164">
        <v>6</v>
      </c>
      <c r="M73" s="164">
        <v>7</v>
      </c>
      <c r="N73" s="164">
        <v>8</v>
      </c>
      <c r="O73" s="164">
        <v>9</v>
      </c>
      <c r="P73" s="164">
        <v>10</v>
      </c>
      <c r="Q73" s="164">
        <v>11</v>
      </c>
      <c r="R73" s="164">
        <v>12</v>
      </c>
      <c r="S73" s="5"/>
      <c r="T73" s="5"/>
      <c r="U73" s="5"/>
      <c r="V73" s="5"/>
      <c r="W73" s="165"/>
      <c r="X73" s="165"/>
      <c r="Y73" s="165"/>
      <c r="Z73" s="165"/>
      <c r="AA73" s="165"/>
      <c r="AB73" s="165"/>
    </row>
    <row r="74" spans="1:28" ht="30" customHeight="1">
      <c r="A74" s="5"/>
      <c r="B74" s="144"/>
      <c r="C74" s="270" t="s">
        <v>428</v>
      </c>
      <c r="D74" s="196"/>
      <c r="E74" s="197"/>
      <c r="F74" s="166"/>
      <c r="G74" s="166"/>
      <c r="H74" s="166"/>
      <c r="I74" s="166"/>
      <c r="J74" s="166"/>
      <c r="K74" s="166"/>
      <c r="L74" s="166"/>
      <c r="M74" s="166"/>
      <c r="N74" s="166"/>
      <c r="O74" s="166"/>
      <c r="P74" s="166"/>
      <c r="Q74" s="166"/>
      <c r="R74" s="166"/>
      <c r="S74" s="5"/>
      <c r="T74" s="5"/>
      <c r="U74" s="5"/>
      <c r="V74" s="5"/>
      <c r="W74" s="167"/>
      <c r="X74" s="167"/>
      <c r="Y74" s="167"/>
      <c r="Z74" s="167"/>
      <c r="AA74" s="167"/>
      <c r="AB74" s="167"/>
    </row>
    <row r="75" spans="1:28" ht="30" customHeight="1">
      <c r="A75" s="5"/>
      <c r="B75" s="144"/>
      <c r="C75" s="270" t="s">
        <v>429</v>
      </c>
      <c r="D75" s="196"/>
      <c r="E75" s="197"/>
      <c r="F75" s="166"/>
      <c r="G75" s="166"/>
      <c r="H75" s="166"/>
      <c r="I75" s="166"/>
      <c r="J75" s="166"/>
      <c r="K75" s="166"/>
      <c r="L75" s="166"/>
      <c r="M75" s="166"/>
      <c r="N75" s="166"/>
      <c r="O75" s="166"/>
      <c r="P75" s="166"/>
      <c r="Q75" s="166"/>
      <c r="R75" s="166"/>
      <c r="S75" s="5"/>
      <c r="T75" s="5"/>
      <c r="U75" s="5"/>
      <c r="V75" s="5"/>
      <c r="W75" s="167"/>
      <c r="X75" s="167"/>
      <c r="Y75" s="167"/>
      <c r="Z75" s="167"/>
      <c r="AA75" s="167"/>
      <c r="AB75" s="167"/>
    </row>
    <row r="76" spans="1:28" ht="30" customHeight="1">
      <c r="A76" s="5"/>
      <c r="B76" s="144"/>
      <c r="C76" s="270" t="s">
        <v>430</v>
      </c>
      <c r="D76" s="196"/>
      <c r="E76" s="197"/>
      <c r="F76" s="166"/>
      <c r="G76" s="166"/>
      <c r="H76" s="166"/>
      <c r="I76" s="166"/>
      <c r="J76" s="166"/>
      <c r="K76" s="166"/>
      <c r="L76" s="166"/>
      <c r="M76" s="166"/>
      <c r="N76" s="166"/>
      <c r="O76" s="166"/>
      <c r="P76" s="166"/>
      <c r="Q76" s="166"/>
      <c r="R76" s="166"/>
      <c r="S76" s="5"/>
      <c r="T76" s="5"/>
      <c r="U76" s="5"/>
      <c r="V76" s="5"/>
      <c r="W76" s="167"/>
      <c r="X76" s="167"/>
      <c r="Y76" s="167"/>
      <c r="Z76" s="167"/>
      <c r="AA76" s="167"/>
      <c r="AB76" s="167"/>
    </row>
    <row r="77" spans="1:28" ht="30" customHeight="1">
      <c r="A77" s="5"/>
      <c r="B77" s="144"/>
      <c r="C77" s="270" t="s">
        <v>431</v>
      </c>
      <c r="D77" s="196"/>
      <c r="E77" s="197"/>
      <c r="F77" s="166">
        <v>30</v>
      </c>
      <c r="G77" s="166">
        <v>30</v>
      </c>
      <c r="H77" s="166">
        <v>30</v>
      </c>
      <c r="I77" s="166"/>
      <c r="J77" s="166"/>
      <c r="K77" s="166"/>
      <c r="L77" s="166"/>
      <c r="M77" s="166"/>
      <c r="N77" s="166"/>
      <c r="O77" s="166"/>
      <c r="P77" s="166"/>
      <c r="Q77" s="166"/>
      <c r="R77" s="166"/>
      <c r="S77" s="5"/>
      <c r="T77" s="5"/>
      <c r="U77" s="5"/>
      <c r="V77" s="5"/>
      <c r="W77" s="167"/>
      <c r="X77" s="167"/>
      <c r="Y77" s="167"/>
      <c r="Z77" s="167"/>
      <c r="AA77" s="167"/>
      <c r="AB77" s="167"/>
    </row>
    <row r="78" spans="1:28" ht="30" customHeight="1">
      <c r="A78" s="5"/>
      <c r="B78" s="144"/>
      <c r="C78" s="270" t="s">
        <v>432</v>
      </c>
      <c r="D78" s="196"/>
      <c r="E78" s="197"/>
      <c r="F78" s="166"/>
      <c r="G78" s="166"/>
      <c r="H78" s="166"/>
      <c r="I78" s="166"/>
      <c r="J78" s="166"/>
      <c r="K78" s="166"/>
      <c r="L78" s="166"/>
      <c r="M78" s="166"/>
      <c r="N78" s="166"/>
      <c r="O78" s="166"/>
      <c r="P78" s="166"/>
      <c r="Q78" s="166"/>
      <c r="R78" s="166"/>
      <c r="S78" s="5"/>
      <c r="T78" s="5"/>
      <c r="U78" s="5"/>
      <c r="V78" s="5"/>
      <c r="W78" s="167"/>
      <c r="X78" s="167"/>
      <c r="Y78" s="167"/>
      <c r="Z78" s="167"/>
      <c r="AA78" s="167"/>
      <c r="AB78" s="167"/>
    </row>
    <row r="79" spans="1:28" ht="30" customHeight="1">
      <c r="A79" s="5"/>
      <c r="B79" s="144"/>
      <c r="C79" s="270" t="s">
        <v>433</v>
      </c>
      <c r="D79" s="196"/>
      <c r="E79" s="197"/>
      <c r="F79" s="166"/>
      <c r="G79" s="166"/>
      <c r="H79" s="166"/>
      <c r="I79" s="166">
        <v>150</v>
      </c>
      <c r="J79" s="166">
        <v>150</v>
      </c>
      <c r="K79" s="166">
        <v>150</v>
      </c>
      <c r="L79" s="166">
        <v>150</v>
      </c>
      <c r="M79" s="166"/>
      <c r="N79" s="166"/>
      <c r="O79" s="166"/>
      <c r="P79" s="166"/>
      <c r="Q79" s="166"/>
      <c r="R79" s="166"/>
      <c r="S79" s="5"/>
      <c r="T79" s="5"/>
      <c r="U79" s="5"/>
      <c r="V79" s="5"/>
      <c r="W79" s="167"/>
      <c r="X79" s="167"/>
      <c r="Y79" s="167"/>
      <c r="Z79" s="167"/>
      <c r="AA79" s="167"/>
      <c r="AB79" s="167"/>
    </row>
    <row r="80" spans="1:28" ht="30" customHeight="1">
      <c r="A80" s="5"/>
      <c r="B80" s="144"/>
      <c r="C80" s="270" t="s">
        <v>434</v>
      </c>
      <c r="D80" s="196"/>
      <c r="E80" s="197"/>
      <c r="F80" s="166"/>
      <c r="G80" s="166"/>
      <c r="H80" s="166"/>
      <c r="I80" s="166"/>
      <c r="J80" s="166"/>
      <c r="K80" s="166"/>
      <c r="L80" s="166"/>
      <c r="M80" s="166"/>
      <c r="N80" s="166"/>
      <c r="O80" s="166"/>
      <c r="P80" s="166"/>
      <c r="Q80" s="166"/>
      <c r="R80" s="166"/>
      <c r="S80" s="5"/>
      <c r="T80" s="5"/>
      <c r="U80" s="5"/>
      <c r="V80" s="5"/>
      <c r="W80" s="167"/>
      <c r="X80" s="167"/>
      <c r="Y80" s="167"/>
      <c r="Z80" s="167"/>
      <c r="AA80" s="167"/>
      <c r="AB80" s="167"/>
    </row>
    <row r="81" spans="1:28" ht="30" customHeight="1">
      <c r="A81" s="5"/>
      <c r="B81" s="144"/>
      <c r="C81" s="270" t="s">
        <v>435</v>
      </c>
      <c r="D81" s="196"/>
      <c r="E81" s="197"/>
      <c r="F81" s="166"/>
      <c r="G81" s="166"/>
      <c r="H81" s="166"/>
      <c r="I81" s="166"/>
      <c r="J81" s="166"/>
      <c r="K81" s="166"/>
      <c r="L81" s="166"/>
      <c r="M81" s="166"/>
      <c r="N81" s="166"/>
      <c r="O81" s="166"/>
      <c r="P81" s="166"/>
      <c r="Q81" s="166"/>
      <c r="R81" s="166"/>
      <c r="S81" s="5"/>
      <c r="T81" s="5"/>
      <c r="U81" s="5"/>
      <c r="V81" s="5"/>
      <c r="W81" s="167"/>
      <c r="X81" s="167"/>
      <c r="Y81" s="167"/>
      <c r="Z81" s="167"/>
      <c r="AA81" s="167"/>
      <c r="AB81" s="167"/>
    </row>
    <row r="82" spans="1:28" ht="30" customHeight="1">
      <c r="A82" s="5"/>
      <c r="B82" s="144"/>
      <c r="C82" s="270" t="s">
        <v>436</v>
      </c>
      <c r="D82" s="196"/>
      <c r="E82" s="197"/>
      <c r="F82" s="166"/>
      <c r="G82" s="166"/>
      <c r="H82" s="166"/>
      <c r="I82" s="166"/>
      <c r="J82" s="166"/>
      <c r="K82" s="166"/>
      <c r="L82" s="166"/>
      <c r="M82" s="166">
        <v>250</v>
      </c>
      <c r="N82" s="166">
        <v>250</v>
      </c>
      <c r="O82" s="166">
        <v>250</v>
      </c>
      <c r="P82" s="166">
        <v>250</v>
      </c>
      <c r="Q82" s="166">
        <v>250</v>
      </c>
      <c r="R82" s="166">
        <v>250</v>
      </c>
      <c r="S82" s="5"/>
      <c r="T82" s="5"/>
      <c r="U82" s="5"/>
      <c r="V82" s="5"/>
      <c r="W82" s="167"/>
      <c r="X82" s="167"/>
      <c r="Y82" s="167"/>
      <c r="Z82" s="167"/>
      <c r="AA82" s="167"/>
      <c r="AB82" s="167"/>
    </row>
    <row r="83" spans="1:28" ht="30" customHeight="1">
      <c r="A83" s="5"/>
      <c r="B83" s="144"/>
      <c r="C83" s="270" t="s">
        <v>437</v>
      </c>
      <c r="D83" s="196"/>
      <c r="E83" s="197"/>
      <c r="F83" s="166"/>
      <c r="G83" s="166"/>
      <c r="H83" s="166"/>
      <c r="I83" s="166"/>
      <c r="J83" s="166"/>
      <c r="K83" s="166"/>
      <c r="L83" s="166"/>
      <c r="M83" s="166"/>
      <c r="N83" s="166"/>
      <c r="O83" s="166"/>
      <c r="P83" s="166"/>
      <c r="Q83" s="166"/>
      <c r="R83" s="166"/>
      <c r="S83" s="5"/>
      <c r="T83" s="5"/>
      <c r="U83" s="5"/>
      <c r="V83" s="5"/>
      <c r="W83" s="167"/>
      <c r="X83" s="167"/>
      <c r="Y83" s="167"/>
      <c r="Z83" s="167"/>
      <c r="AA83" s="167"/>
      <c r="AB83" s="167"/>
    </row>
    <row r="84" spans="1:28" ht="30" customHeight="1">
      <c r="A84" s="5"/>
      <c r="B84" s="144"/>
      <c r="C84" s="270" t="s">
        <v>143</v>
      </c>
      <c r="D84" s="196"/>
      <c r="E84" s="197"/>
      <c r="F84" s="166"/>
      <c r="G84" s="166"/>
      <c r="H84" s="166"/>
      <c r="I84" s="166"/>
      <c r="J84" s="166"/>
      <c r="K84" s="166"/>
      <c r="L84" s="166"/>
      <c r="M84" s="166"/>
      <c r="N84" s="166"/>
      <c r="O84" s="166"/>
      <c r="P84" s="166">
        <v>250</v>
      </c>
      <c r="Q84" s="166">
        <v>250</v>
      </c>
      <c r="R84" s="166">
        <v>250</v>
      </c>
      <c r="S84" s="5"/>
      <c r="T84" s="5"/>
      <c r="U84" s="5"/>
      <c r="V84" s="5"/>
      <c r="W84" s="167"/>
      <c r="X84" s="167"/>
      <c r="Y84" s="167"/>
      <c r="Z84" s="167"/>
      <c r="AA84" s="167"/>
      <c r="AB84" s="167"/>
    </row>
    <row r="85" spans="1:28" ht="30" customHeight="1">
      <c r="A85" s="5"/>
      <c r="B85" s="144"/>
      <c r="C85" s="270" t="s">
        <v>438</v>
      </c>
      <c r="D85" s="196"/>
      <c r="E85" s="197"/>
      <c r="F85" s="166"/>
      <c r="G85" s="166"/>
      <c r="H85" s="166"/>
      <c r="I85" s="166"/>
      <c r="J85" s="166"/>
      <c r="K85" s="166"/>
      <c r="L85" s="166"/>
      <c r="M85" s="166"/>
      <c r="N85" s="166"/>
      <c r="O85" s="166"/>
      <c r="P85" s="166"/>
      <c r="Q85" s="166"/>
      <c r="R85" s="166"/>
      <c r="S85" s="5"/>
      <c r="T85" s="5"/>
      <c r="U85" s="5"/>
      <c r="V85" s="5"/>
      <c r="W85" s="167"/>
      <c r="X85" s="167"/>
      <c r="Y85" s="167"/>
      <c r="Z85" s="167"/>
      <c r="AA85" s="167"/>
      <c r="AB85" s="167"/>
    </row>
    <row r="86" spans="1:28" ht="30" customHeight="1">
      <c r="A86" s="5"/>
      <c r="B86" s="144"/>
      <c r="C86" s="270" t="s">
        <v>439</v>
      </c>
      <c r="D86" s="196"/>
      <c r="E86" s="197"/>
      <c r="F86" s="166"/>
      <c r="G86" s="166"/>
      <c r="H86" s="166"/>
      <c r="I86" s="166"/>
      <c r="J86" s="166"/>
      <c r="K86" s="166"/>
      <c r="L86" s="166"/>
      <c r="M86" s="166"/>
      <c r="N86" s="166"/>
      <c r="O86" s="166"/>
      <c r="P86" s="166"/>
      <c r="Q86" s="166"/>
      <c r="R86" s="166"/>
      <c r="S86" s="5"/>
      <c r="T86" s="5"/>
      <c r="U86" s="5"/>
      <c r="V86" s="5"/>
      <c r="W86" s="167"/>
      <c r="X86" s="167"/>
      <c r="Y86" s="167"/>
      <c r="Z86" s="167"/>
      <c r="AA86" s="167"/>
      <c r="AB86" s="167"/>
    </row>
    <row r="87" spans="1:28" ht="30" customHeight="1">
      <c r="A87" s="5"/>
      <c r="B87" s="144"/>
      <c r="C87" s="270" t="s">
        <v>440</v>
      </c>
      <c r="D87" s="196"/>
      <c r="E87" s="197"/>
      <c r="F87" s="166"/>
      <c r="G87" s="166"/>
      <c r="H87" s="166"/>
      <c r="I87" s="166"/>
      <c r="J87" s="166"/>
      <c r="K87" s="166"/>
      <c r="L87" s="166"/>
      <c r="M87" s="166"/>
      <c r="N87" s="166"/>
      <c r="O87" s="166"/>
      <c r="P87" s="166"/>
      <c r="Q87" s="166"/>
      <c r="R87" s="166"/>
      <c r="S87" s="5"/>
      <c r="T87" s="5"/>
      <c r="U87" s="5"/>
      <c r="V87" s="5"/>
      <c r="W87" s="167"/>
      <c r="X87" s="167"/>
      <c r="Y87" s="167"/>
      <c r="Z87" s="167"/>
      <c r="AA87" s="167"/>
      <c r="AB87" s="167"/>
    </row>
    <row r="88" spans="1:28" ht="30" customHeight="1">
      <c r="A88" s="5"/>
      <c r="B88" s="144"/>
      <c r="C88" s="270" t="s">
        <v>441</v>
      </c>
      <c r="D88" s="196"/>
      <c r="E88" s="197"/>
      <c r="F88" s="166"/>
      <c r="G88" s="166"/>
      <c r="H88" s="166"/>
      <c r="I88" s="166"/>
      <c r="J88" s="166"/>
      <c r="K88" s="166"/>
      <c r="L88" s="166"/>
      <c r="M88" s="166"/>
      <c r="N88" s="166"/>
      <c r="O88" s="166"/>
      <c r="P88" s="166"/>
      <c r="Q88" s="166"/>
      <c r="R88" s="166"/>
      <c r="S88" s="5"/>
      <c r="T88" s="5"/>
      <c r="U88" s="5"/>
      <c r="V88" s="5"/>
      <c r="W88" s="167"/>
      <c r="X88" s="167"/>
      <c r="Y88" s="167"/>
      <c r="Z88" s="167"/>
      <c r="AA88" s="167"/>
      <c r="AB88" s="167"/>
    </row>
    <row r="89" spans="1:28" ht="30" customHeight="1">
      <c r="A89" s="5"/>
      <c r="B89" s="144"/>
      <c r="C89" s="270" t="s">
        <v>362</v>
      </c>
      <c r="D89" s="196"/>
      <c r="E89" s="197"/>
      <c r="F89" s="166"/>
      <c r="G89" s="166"/>
      <c r="H89" s="166"/>
      <c r="I89" s="166"/>
      <c r="J89" s="166"/>
      <c r="K89" s="166"/>
      <c r="L89" s="166"/>
      <c r="M89" s="166"/>
      <c r="N89" s="166"/>
      <c r="O89" s="166"/>
      <c r="P89" s="166"/>
      <c r="Q89" s="166"/>
      <c r="R89" s="166"/>
      <c r="S89" s="5"/>
      <c r="T89" s="5"/>
      <c r="U89" s="5"/>
      <c r="V89" s="5"/>
      <c r="W89" s="167"/>
      <c r="X89" s="167"/>
      <c r="Y89" s="167"/>
      <c r="Z89" s="167"/>
      <c r="AA89" s="167"/>
      <c r="AB89" s="167"/>
    </row>
    <row r="90" spans="1:28" ht="30" customHeight="1">
      <c r="A90" s="5"/>
      <c r="B90" s="144"/>
      <c r="C90" s="270" t="s">
        <v>442</v>
      </c>
      <c r="D90" s="196"/>
      <c r="E90" s="197"/>
      <c r="F90" s="166"/>
      <c r="G90" s="166"/>
      <c r="H90" s="166"/>
      <c r="I90" s="166"/>
      <c r="J90" s="166"/>
      <c r="K90" s="166"/>
      <c r="L90" s="166"/>
      <c r="M90" s="166"/>
      <c r="N90" s="166"/>
      <c r="O90" s="166"/>
      <c r="P90" s="166">
        <v>250</v>
      </c>
      <c r="Q90" s="166">
        <v>250</v>
      </c>
      <c r="R90" s="166">
        <v>250</v>
      </c>
      <c r="S90" s="5"/>
      <c r="T90" s="5"/>
      <c r="U90" s="5"/>
      <c r="V90" s="5"/>
      <c r="W90" s="167"/>
      <c r="X90" s="167"/>
      <c r="Y90" s="167"/>
      <c r="Z90" s="167"/>
      <c r="AA90" s="167"/>
      <c r="AB90" s="167"/>
    </row>
    <row r="91" spans="1:28" ht="41.25" customHeight="1">
      <c r="A91" s="5"/>
      <c r="B91" s="4"/>
      <c r="C91" s="4"/>
      <c r="D91" s="5"/>
      <c r="E91" s="5"/>
      <c r="F91" s="5"/>
      <c r="G91" s="5"/>
      <c r="H91" s="5"/>
      <c r="I91" s="5"/>
      <c r="J91" s="5"/>
      <c r="K91" s="5"/>
      <c r="L91" s="5"/>
      <c r="M91" s="5"/>
      <c r="N91" s="5"/>
      <c r="O91" s="5"/>
      <c r="P91" s="5"/>
      <c r="Q91" s="5"/>
      <c r="R91" s="5"/>
      <c r="S91" s="5"/>
      <c r="T91" s="5"/>
      <c r="U91" s="5"/>
      <c r="V91" s="5"/>
      <c r="W91" s="137"/>
      <c r="X91" s="137"/>
      <c r="Y91" s="137"/>
      <c r="Z91" s="137"/>
      <c r="AA91" s="137"/>
      <c r="AB91" s="137"/>
    </row>
    <row r="92" spans="1:28" ht="30.75" customHeight="1">
      <c r="A92" s="5"/>
      <c r="B92" s="271" t="s">
        <v>443</v>
      </c>
      <c r="C92" s="263"/>
      <c r="D92" s="263"/>
      <c r="E92" s="263"/>
      <c r="F92" s="263"/>
      <c r="G92" s="263"/>
      <c r="H92" s="263"/>
      <c r="I92" s="263"/>
      <c r="J92" s="263"/>
      <c r="K92" s="263"/>
      <c r="L92" s="263"/>
      <c r="M92" s="263"/>
      <c r="N92" s="263"/>
      <c r="O92" s="263"/>
      <c r="P92" s="263"/>
      <c r="Q92" s="263"/>
      <c r="R92" s="263"/>
      <c r="S92" s="263"/>
      <c r="T92" s="263"/>
      <c r="U92" s="263"/>
      <c r="V92" s="263"/>
      <c r="W92" s="263"/>
      <c r="X92" s="263"/>
      <c r="Y92" s="263"/>
      <c r="Z92" s="263"/>
      <c r="AA92" s="244"/>
      <c r="AB92" s="137"/>
    </row>
    <row r="93" spans="1:28" ht="18.75" customHeight="1">
      <c r="A93" s="5"/>
      <c r="B93" s="4"/>
      <c r="C93" s="147"/>
      <c r="D93" s="147"/>
      <c r="E93" s="5"/>
      <c r="F93" s="5"/>
      <c r="G93" s="5"/>
      <c r="H93" s="5"/>
      <c r="I93" s="168"/>
      <c r="J93" s="168"/>
      <c r="K93" s="5"/>
      <c r="L93" s="5"/>
      <c r="M93" s="5"/>
      <c r="N93" s="5"/>
      <c r="O93" s="5"/>
      <c r="P93" s="5"/>
      <c r="Q93" s="5"/>
      <c r="R93" s="5"/>
      <c r="S93" s="5"/>
      <c r="T93" s="5"/>
      <c r="U93" s="5"/>
      <c r="V93" s="5"/>
      <c r="W93" s="137"/>
      <c r="X93" s="137"/>
      <c r="Y93" s="137"/>
      <c r="Z93" s="137"/>
      <c r="AA93" s="137"/>
      <c r="AB93" s="137"/>
    </row>
    <row r="94" spans="1:28" ht="34.5" customHeight="1">
      <c r="A94" s="5"/>
      <c r="B94" s="145"/>
      <c r="C94" s="272" t="s">
        <v>382</v>
      </c>
      <c r="D94" s="249"/>
      <c r="E94" s="249"/>
      <c r="F94" s="249"/>
      <c r="G94" s="249"/>
      <c r="H94" s="249"/>
      <c r="I94" s="249"/>
      <c r="J94" s="249"/>
      <c r="K94" s="250"/>
      <c r="L94" s="5"/>
      <c r="M94" s="5"/>
      <c r="N94" s="5"/>
      <c r="O94" s="5"/>
      <c r="P94" s="5"/>
      <c r="Q94" s="5"/>
      <c r="R94" s="5"/>
      <c r="S94" s="5"/>
      <c r="T94" s="5"/>
      <c r="U94" s="5"/>
      <c r="V94" s="5"/>
      <c r="W94" s="137"/>
      <c r="X94" s="137"/>
      <c r="Y94" s="137"/>
      <c r="Z94" s="137"/>
      <c r="AA94" s="137"/>
      <c r="AB94" s="137"/>
    </row>
    <row r="95" spans="1:28" ht="34.5" customHeight="1">
      <c r="A95" s="5"/>
      <c r="B95" s="146"/>
      <c r="C95" s="265" t="s">
        <v>416</v>
      </c>
      <c r="D95" s="263"/>
      <c r="E95" s="263"/>
      <c r="F95" s="263"/>
      <c r="G95" s="263"/>
      <c r="H95" s="263"/>
      <c r="I95" s="263"/>
      <c r="J95" s="263"/>
      <c r="K95" s="244"/>
      <c r="L95" s="5"/>
      <c r="M95" s="5"/>
      <c r="N95" s="5"/>
      <c r="O95" s="5"/>
      <c r="P95" s="5"/>
      <c r="Q95" s="5"/>
      <c r="R95" s="5"/>
      <c r="S95" s="5"/>
      <c r="T95" s="5"/>
      <c r="U95" s="5"/>
      <c r="V95" s="5"/>
      <c r="W95" s="137"/>
      <c r="X95" s="137"/>
      <c r="Y95" s="137"/>
      <c r="Z95" s="137"/>
      <c r="AA95" s="137"/>
      <c r="AB95" s="137"/>
    </row>
    <row r="96" spans="1:28" ht="18.75" customHeight="1">
      <c r="A96" s="5"/>
      <c r="B96" s="4"/>
      <c r="C96" s="147"/>
      <c r="D96" s="147"/>
      <c r="E96" s="5"/>
      <c r="F96" s="5"/>
      <c r="G96" s="5"/>
      <c r="H96" s="5"/>
      <c r="I96" s="168"/>
      <c r="J96" s="168"/>
      <c r="K96" s="5"/>
      <c r="L96" s="5"/>
      <c r="M96" s="5"/>
      <c r="N96" s="5"/>
      <c r="O96" s="5"/>
      <c r="P96" s="5"/>
      <c r="Q96" s="5"/>
      <c r="R96" s="5"/>
      <c r="S96" s="5"/>
      <c r="T96" s="5"/>
      <c r="U96" s="5"/>
      <c r="V96" s="5"/>
      <c r="W96" s="137"/>
      <c r="X96" s="137"/>
      <c r="Y96" s="137"/>
      <c r="Z96" s="137"/>
      <c r="AA96" s="137"/>
      <c r="AB96" s="137"/>
    </row>
    <row r="97" spans="1:28" ht="36" customHeight="1">
      <c r="A97" s="5"/>
      <c r="B97" s="4"/>
      <c r="C97" s="257" t="s">
        <v>444</v>
      </c>
      <c r="D97" s="196"/>
      <c r="E97" s="196"/>
      <c r="F97" s="196"/>
      <c r="G97" s="196"/>
      <c r="H97" s="197"/>
      <c r="I97" s="261" t="s">
        <v>379</v>
      </c>
      <c r="J97" s="197"/>
      <c r="K97" s="5"/>
      <c r="L97" s="5"/>
      <c r="M97" s="5"/>
      <c r="N97" s="5"/>
      <c r="O97" s="5"/>
      <c r="P97" s="5"/>
      <c r="Q97" s="5"/>
      <c r="R97" s="5"/>
      <c r="S97" s="5"/>
      <c r="T97" s="5"/>
      <c r="U97" s="5"/>
      <c r="V97" s="5"/>
      <c r="W97" s="137"/>
      <c r="X97" s="137"/>
      <c r="Y97" s="137"/>
      <c r="Z97" s="137"/>
      <c r="AA97" s="137"/>
      <c r="AB97" s="137"/>
    </row>
    <row r="98" spans="1:28" ht="45" customHeight="1">
      <c r="A98" s="11"/>
      <c r="B98" s="9"/>
      <c r="C98" s="273" t="s">
        <v>445</v>
      </c>
      <c r="D98" s="263"/>
      <c r="E98" s="263"/>
      <c r="F98" s="263"/>
      <c r="G98" s="263"/>
      <c r="H98" s="244"/>
      <c r="I98" s="243" t="s">
        <v>95</v>
      </c>
      <c r="J98" s="244"/>
      <c r="K98" s="11"/>
      <c r="L98" s="11"/>
      <c r="M98" s="11"/>
      <c r="N98" s="11"/>
      <c r="O98" s="11"/>
      <c r="P98" s="11"/>
      <c r="Q98" s="11"/>
      <c r="R98" s="11"/>
      <c r="S98" s="11"/>
      <c r="T98" s="11"/>
      <c r="U98" s="11"/>
      <c r="V98" s="11"/>
      <c r="W98" s="169"/>
      <c r="X98" s="169"/>
      <c r="Y98" s="169"/>
      <c r="Z98" s="169"/>
      <c r="AA98" s="169"/>
      <c r="AB98" s="169"/>
    </row>
    <row r="99" spans="1:28" ht="45" customHeight="1">
      <c r="A99" s="11"/>
      <c r="B99" s="9"/>
      <c r="C99" s="170" t="s">
        <v>446</v>
      </c>
      <c r="D99" s="171"/>
      <c r="E99" s="171"/>
      <c r="F99" s="171"/>
      <c r="G99" s="171"/>
      <c r="H99" s="172"/>
      <c r="I99" s="243" t="s">
        <v>95</v>
      </c>
      <c r="J99" s="244"/>
      <c r="K99" s="11"/>
      <c r="L99" s="11"/>
      <c r="M99" s="11"/>
      <c r="N99" s="11"/>
      <c r="O99" s="11"/>
      <c r="P99" s="11"/>
      <c r="Q99" s="11"/>
      <c r="R99" s="11"/>
      <c r="S99" s="11"/>
      <c r="T99" s="11"/>
      <c r="U99" s="11"/>
      <c r="V99" s="11"/>
      <c r="W99" s="169"/>
      <c r="X99" s="169"/>
      <c r="Y99" s="169"/>
      <c r="Z99" s="169"/>
      <c r="AA99" s="169"/>
      <c r="AB99" s="169"/>
    </row>
    <row r="100" spans="1:28" ht="45" customHeight="1">
      <c r="A100" s="11"/>
      <c r="B100" s="9"/>
      <c r="C100" s="266" t="s">
        <v>447</v>
      </c>
      <c r="D100" s="263"/>
      <c r="E100" s="263"/>
      <c r="F100" s="263"/>
      <c r="G100" s="244"/>
      <c r="H100" s="11"/>
      <c r="I100" s="243" t="s">
        <v>95</v>
      </c>
      <c r="J100" s="244"/>
      <c r="K100" s="11"/>
      <c r="L100" s="11"/>
      <c r="M100" s="11"/>
      <c r="N100" s="11"/>
      <c r="O100" s="11"/>
      <c r="P100" s="11"/>
      <c r="Q100" s="11"/>
      <c r="R100" s="11"/>
      <c r="S100" s="11"/>
      <c r="T100" s="11"/>
      <c r="U100" s="11"/>
      <c r="V100" s="11"/>
      <c r="W100" s="169"/>
      <c r="X100" s="169"/>
      <c r="Y100" s="169"/>
      <c r="Z100" s="169"/>
      <c r="AA100" s="169"/>
      <c r="AB100" s="169"/>
    </row>
    <row r="101" spans="1:28" ht="45" customHeight="1">
      <c r="A101" s="11"/>
      <c r="B101" s="9"/>
      <c r="C101" s="266" t="s">
        <v>448</v>
      </c>
      <c r="D101" s="263"/>
      <c r="E101" s="263"/>
      <c r="F101" s="263"/>
      <c r="G101" s="244"/>
      <c r="H101" s="11"/>
      <c r="I101" s="243" t="s">
        <v>95</v>
      </c>
      <c r="J101" s="244"/>
      <c r="K101" s="11"/>
      <c r="L101" s="11"/>
      <c r="M101" s="11"/>
      <c r="N101" s="11"/>
      <c r="O101" s="11"/>
      <c r="P101" s="11"/>
      <c r="Q101" s="11"/>
      <c r="R101" s="11"/>
      <c r="S101" s="11"/>
      <c r="T101" s="11"/>
      <c r="U101" s="11"/>
      <c r="V101" s="11"/>
      <c r="W101" s="169"/>
      <c r="X101" s="169"/>
      <c r="Y101" s="169"/>
      <c r="Z101" s="169"/>
      <c r="AA101" s="169"/>
      <c r="AB101" s="169"/>
    </row>
    <row r="102" spans="1:28" ht="45" customHeight="1">
      <c r="A102" s="162"/>
      <c r="B102" s="173"/>
      <c r="C102" s="256" t="s">
        <v>449</v>
      </c>
      <c r="D102" s="194"/>
      <c r="E102" s="194"/>
      <c r="F102" s="194"/>
      <c r="G102" s="194"/>
      <c r="H102" s="252"/>
      <c r="I102" s="243" t="s">
        <v>95</v>
      </c>
      <c r="J102" s="244"/>
      <c r="K102" s="162"/>
      <c r="L102" s="162"/>
      <c r="M102" s="162"/>
      <c r="N102" s="162"/>
      <c r="O102" s="162"/>
      <c r="P102" s="162"/>
      <c r="Q102" s="162"/>
      <c r="R102" s="162"/>
      <c r="S102" s="162"/>
      <c r="T102" s="162"/>
      <c r="U102" s="162"/>
      <c r="V102" s="162"/>
      <c r="W102" s="174"/>
      <c r="X102" s="174"/>
      <c r="Y102" s="174"/>
      <c r="Z102" s="174"/>
      <c r="AA102" s="174"/>
      <c r="AB102" s="174"/>
    </row>
    <row r="103" spans="1:28" ht="45" customHeight="1">
      <c r="A103" s="162"/>
      <c r="B103" s="173"/>
      <c r="C103" s="242" t="s">
        <v>450</v>
      </c>
      <c r="D103" s="196"/>
      <c r="E103" s="196"/>
      <c r="F103" s="196"/>
      <c r="G103" s="196"/>
      <c r="H103" s="197"/>
      <c r="I103" s="243" t="s">
        <v>95</v>
      </c>
      <c r="J103" s="244"/>
      <c r="K103" s="162"/>
      <c r="L103" s="162"/>
      <c r="M103" s="162"/>
      <c r="N103" s="162"/>
      <c r="O103" s="162"/>
      <c r="P103" s="162"/>
      <c r="Q103" s="162"/>
      <c r="R103" s="162"/>
      <c r="S103" s="162"/>
      <c r="T103" s="162"/>
      <c r="U103" s="162"/>
      <c r="V103" s="162"/>
      <c r="W103" s="174"/>
      <c r="X103" s="174"/>
      <c r="Y103" s="174"/>
      <c r="Z103" s="174"/>
      <c r="AA103" s="174"/>
      <c r="AB103" s="174"/>
    </row>
    <row r="104" spans="1:28" ht="12" customHeight="1">
      <c r="A104" s="151"/>
      <c r="B104" s="148"/>
      <c r="C104" s="147"/>
      <c r="D104" s="147"/>
      <c r="E104" s="151"/>
      <c r="F104" s="151"/>
      <c r="G104" s="151"/>
      <c r="H104" s="151"/>
      <c r="I104" s="140"/>
      <c r="J104" s="140"/>
      <c r="K104" s="151"/>
      <c r="L104" s="151"/>
      <c r="M104" s="151"/>
      <c r="N104" s="151"/>
      <c r="O104" s="151"/>
      <c r="P104" s="151"/>
      <c r="Q104" s="151"/>
      <c r="R104" s="151"/>
      <c r="S104" s="151"/>
      <c r="T104" s="151"/>
      <c r="U104" s="151"/>
      <c r="V104" s="151"/>
      <c r="W104" s="163"/>
      <c r="X104" s="163"/>
      <c r="Y104" s="163"/>
      <c r="Z104" s="163"/>
      <c r="AA104" s="163"/>
      <c r="AB104" s="163"/>
    </row>
    <row r="105" spans="1:28" ht="36" customHeight="1">
      <c r="A105" s="151"/>
      <c r="B105" s="148"/>
      <c r="C105" s="257" t="s">
        <v>451</v>
      </c>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7"/>
      <c r="AB105" s="163"/>
    </row>
    <row r="106" spans="1:28" ht="30" customHeight="1">
      <c r="A106" s="151"/>
      <c r="B106" s="148"/>
      <c r="C106" s="258" t="s">
        <v>452</v>
      </c>
      <c r="D106" s="196"/>
      <c r="E106" s="196"/>
      <c r="F106" s="196"/>
      <c r="G106" s="196"/>
      <c r="H106" s="196"/>
      <c r="I106" s="196"/>
      <c r="J106" s="196"/>
      <c r="K106" s="196"/>
      <c r="L106" s="196"/>
      <c r="M106" s="196"/>
      <c r="N106" s="196"/>
      <c r="O106" s="196"/>
      <c r="P106" s="196"/>
      <c r="Q106" s="196"/>
      <c r="R106" s="196"/>
      <c r="S106" s="196"/>
      <c r="T106" s="196"/>
      <c r="U106" s="196"/>
      <c r="V106" s="196"/>
      <c r="W106" s="197"/>
      <c r="X106" s="163"/>
      <c r="Y106" s="163"/>
      <c r="Z106" s="163"/>
      <c r="AA106" s="163"/>
      <c r="AB106" s="163"/>
    </row>
    <row r="107" spans="1:28" ht="24.75" customHeight="1">
      <c r="A107" s="5"/>
      <c r="B107" s="4"/>
      <c r="C107" s="245" t="s">
        <v>453</v>
      </c>
      <c r="D107" s="196"/>
      <c r="E107" s="196"/>
      <c r="F107" s="196"/>
      <c r="G107" s="196"/>
      <c r="H107" s="196"/>
      <c r="I107" s="196"/>
      <c r="J107" s="196"/>
      <c r="K107" s="196"/>
      <c r="L107" s="196"/>
      <c r="M107" s="196"/>
      <c r="N107" s="196"/>
      <c r="O107" s="196"/>
      <c r="P107" s="196"/>
      <c r="Q107" s="196"/>
      <c r="R107" s="196"/>
      <c r="S107" s="196"/>
      <c r="T107" s="196"/>
      <c r="U107" s="196"/>
      <c r="V107" s="197"/>
      <c r="W107" s="137"/>
      <c r="X107" s="137"/>
      <c r="Y107" s="137"/>
      <c r="Z107" s="137"/>
      <c r="AA107" s="137"/>
      <c r="AB107" s="137"/>
    </row>
    <row r="108" spans="1:28" ht="10.5" customHeight="1">
      <c r="A108" s="5"/>
      <c r="B108" s="4"/>
      <c r="C108" s="4"/>
      <c r="D108" s="4"/>
      <c r="E108" s="4"/>
      <c r="F108" s="4"/>
      <c r="G108" s="5"/>
      <c r="H108" s="5"/>
      <c r="I108" s="12"/>
      <c r="J108" s="5"/>
      <c r="K108" s="5"/>
      <c r="L108" s="5"/>
      <c r="M108" s="5"/>
      <c r="N108" s="5"/>
      <c r="O108" s="5"/>
      <c r="P108" s="5"/>
      <c r="Q108" s="5"/>
      <c r="R108" s="5"/>
      <c r="S108" s="5"/>
      <c r="T108" s="5"/>
      <c r="U108" s="5"/>
      <c r="V108" s="5"/>
      <c r="W108" s="137"/>
      <c r="X108" s="137"/>
      <c r="Y108" s="137"/>
      <c r="Z108" s="137"/>
      <c r="AA108" s="137"/>
      <c r="AB108" s="137"/>
    </row>
    <row r="109" spans="1:28" ht="24.75" customHeight="1">
      <c r="A109" s="151"/>
      <c r="B109" s="151"/>
      <c r="C109" s="259" t="s">
        <v>454</v>
      </c>
      <c r="D109" s="194"/>
      <c r="E109" s="175"/>
      <c r="F109" s="134"/>
      <c r="G109" s="134"/>
      <c r="H109" s="5"/>
      <c r="I109" s="12"/>
      <c r="J109" s="5"/>
      <c r="K109" s="151"/>
      <c r="L109" s="151"/>
      <c r="M109" s="151"/>
      <c r="N109" s="151"/>
      <c r="O109" s="151"/>
      <c r="P109" s="151"/>
      <c r="Q109" s="151"/>
      <c r="R109" s="151"/>
      <c r="S109" s="151"/>
      <c r="T109" s="151"/>
      <c r="U109" s="151"/>
      <c r="V109" s="151"/>
      <c r="W109" s="163"/>
      <c r="X109" s="163"/>
      <c r="Y109" s="163"/>
      <c r="Z109" s="163"/>
      <c r="AA109" s="163"/>
      <c r="AB109" s="163"/>
    </row>
    <row r="110" spans="1:28" ht="34.5" customHeight="1">
      <c r="A110" s="151"/>
      <c r="B110" s="151"/>
      <c r="C110" s="176" t="s">
        <v>455</v>
      </c>
      <c r="D110" s="177"/>
      <c r="E110" s="175"/>
      <c r="F110" s="134"/>
      <c r="G110" s="134"/>
      <c r="H110" s="5"/>
      <c r="I110" s="12"/>
      <c r="J110" s="5"/>
      <c r="K110" s="151"/>
      <c r="L110" s="151"/>
      <c r="M110" s="151"/>
      <c r="N110" s="151"/>
      <c r="O110" s="151"/>
      <c r="P110" s="151"/>
      <c r="Q110" s="151"/>
      <c r="R110" s="151"/>
      <c r="S110" s="151"/>
      <c r="T110" s="151"/>
      <c r="U110" s="151"/>
      <c r="V110" s="151"/>
      <c r="W110" s="163"/>
      <c r="X110" s="163"/>
      <c r="Y110" s="163"/>
      <c r="Z110" s="163"/>
      <c r="AA110" s="163"/>
      <c r="AB110" s="163"/>
    </row>
    <row r="111" spans="1:28" ht="49.5" customHeight="1">
      <c r="A111" s="5"/>
      <c r="B111" s="5"/>
      <c r="C111" s="178"/>
      <c r="D111" s="179"/>
      <c r="E111" s="175"/>
      <c r="F111" s="134"/>
      <c r="G111" s="254" t="s">
        <v>456</v>
      </c>
      <c r="H111" s="244"/>
      <c r="I111" s="12"/>
      <c r="J111" s="5"/>
      <c r="K111" s="5"/>
      <c r="L111" s="5"/>
      <c r="M111" s="5"/>
      <c r="N111" s="5"/>
      <c r="O111" s="5"/>
      <c r="P111" s="5"/>
      <c r="Q111" s="5"/>
      <c r="R111" s="5"/>
      <c r="S111" s="5"/>
      <c r="T111" s="5"/>
      <c r="U111" s="5"/>
      <c r="V111" s="5"/>
      <c r="W111" s="137"/>
      <c r="X111" s="137"/>
      <c r="Y111" s="137"/>
      <c r="Z111" s="137"/>
      <c r="AA111" s="137"/>
      <c r="AB111" s="137"/>
    </row>
    <row r="112" spans="1:28" ht="30" customHeight="1">
      <c r="A112" s="151"/>
      <c r="B112" s="151"/>
      <c r="C112" s="180" t="s">
        <v>457</v>
      </c>
      <c r="D112" s="181"/>
      <c r="E112" s="182"/>
      <c r="F112" s="169"/>
      <c r="G112" s="243" t="s">
        <v>458</v>
      </c>
      <c r="H112" s="244"/>
      <c r="I112" s="12"/>
      <c r="J112" s="5"/>
      <c r="K112" s="151"/>
      <c r="L112" s="151"/>
      <c r="M112" s="151"/>
      <c r="N112" s="151"/>
      <c r="O112" s="151"/>
      <c r="P112" s="151"/>
      <c r="Q112" s="151"/>
      <c r="R112" s="151"/>
      <c r="S112" s="151"/>
      <c r="T112" s="151"/>
      <c r="U112" s="151"/>
      <c r="V112" s="151"/>
      <c r="W112" s="163"/>
      <c r="X112" s="163"/>
      <c r="Y112" s="163"/>
      <c r="Z112" s="163"/>
      <c r="AA112" s="163"/>
      <c r="AB112" s="163"/>
    </row>
    <row r="113" spans="1:28" ht="30" customHeight="1">
      <c r="A113" s="151"/>
      <c r="B113" s="151"/>
      <c r="C113" s="180" t="s">
        <v>459</v>
      </c>
      <c r="D113" s="181"/>
      <c r="E113" s="182"/>
      <c r="F113" s="169"/>
      <c r="G113" s="243" t="s">
        <v>458</v>
      </c>
      <c r="H113" s="244"/>
      <c r="I113" s="12"/>
      <c r="J113" s="5"/>
      <c r="K113" s="151"/>
      <c r="L113" s="151"/>
      <c r="M113" s="151"/>
      <c r="N113" s="151"/>
      <c r="O113" s="151"/>
      <c r="P113" s="151"/>
      <c r="Q113" s="151"/>
      <c r="R113" s="151"/>
      <c r="S113" s="151"/>
      <c r="T113" s="151"/>
      <c r="U113" s="151"/>
      <c r="V113" s="151"/>
      <c r="W113" s="163"/>
      <c r="X113" s="163"/>
      <c r="Y113" s="163"/>
      <c r="Z113" s="163"/>
      <c r="AA113" s="163"/>
      <c r="AB113" s="163"/>
    </row>
    <row r="114" spans="1:28" ht="30" customHeight="1">
      <c r="A114" s="151"/>
      <c r="B114" s="151"/>
      <c r="C114" s="180" t="s">
        <v>460</v>
      </c>
      <c r="D114" s="181"/>
      <c r="E114" s="182"/>
      <c r="F114" s="169"/>
      <c r="G114" s="243" t="s">
        <v>458</v>
      </c>
      <c r="H114" s="244"/>
      <c r="I114" s="12"/>
      <c r="J114" s="5"/>
      <c r="K114" s="151"/>
      <c r="L114" s="151"/>
      <c r="M114" s="151"/>
      <c r="N114" s="151"/>
      <c r="O114" s="151"/>
      <c r="P114" s="151"/>
      <c r="Q114" s="151"/>
      <c r="R114" s="151"/>
      <c r="S114" s="151"/>
      <c r="T114" s="151"/>
      <c r="U114" s="151"/>
      <c r="V114" s="151"/>
      <c r="W114" s="163"/>
      <c r="X114" s="163"/>
      <c r="Y114" s="163"/>
      <c r="Z114" s="163"/>
      <c r="AA114" s="163"/>
      <c r="AB114" s="163"/>
    </row>
    <row r="115" spans="1:28" ht="45" customHeight="1">
      <c r="A115" s="151"/>
      <c r="B115" s="151"/>
      <c r="C115" s="255" t="s">
        <v>461</v>
      </c>
      <c r="D115" s="196"/>
      <c r="E115" s="196"/>
      <c r="F115" s="197"/>
      <c r="G115" s="243" t="s">
        <v>458</v>
      </c>
      <c r="H115" s="244"/>
      <c r="I115" s="12"/>
      <c r="J115" s="5"/>
      <c r="K115" s="151"/>
      <c r="L115" s="151"/>
      <c r="M115" s="151"/>
      <c r="N115" s="151"/>
      <c r="O115" s="151"/>
      <c r="P115" s="151"/>
      <c r="Q115" s="151"/>
      <c r="R115" s="151"/>
      <c r="S115" s="151"/>
      <c r="T115" s="151"/>
      <c r="U115" s="151"/>
      <c r="V115" s="151"/>
      <c r="W115" s="163"/>
      <c r="X115" s="163"/>
      <c r="Y115" s="163"/>
      <c r="Z115" s="163"/>
      <c r="AA115" s="163"/>
      <c r="AB115" s="163"/>
    </row>
    <row r="116" spans="1:28" ht="30" customHeight="1">
      <c r="A116" s="151"/>
      <c r="B116" s="151"/>
      <c r="C116" s="180" t="s">
        <v>462</v>
      </c>
      <c r="D116" s="181"/>
      <c r="E116" s="182"/>
      <c r="F116" s="169"/>
      <c r="G116" s="243" t="s">
        <v>458</v>
      </c>
      <c r="H116" s="244"/>
      <c r="I116" s="12"/>
      <c r="J116" s="5"/>
      <c r="K116" s="151"/>
      <c r="L116" s="151"/>
      <c r="M116" s="151"/>
      <c r="N116" s="151"/>
      <c r="O116" s="151"/>
      <c r="P116" s="151"/>
      <c r="Q116" s="151"/>
      <c r="R116" s="151"/>
      <c r="S116" s="151"/>
      <c r="T116" s="151"/>
      <c r="U116" s="151"/>
      <c r="V116" s="151"/>
      <c r="W116" s="163"/>
      <c r="X116" s="163"/>
      <c r="Y116" s="163"/>
      <c r="Z116" s="163"/>
      <c r="AA116" s="163"/>
      <c r="AB116" s="163"/>
    </row>
    <row r="117" spans="1:28" ht="30" customHeight="1">
      <c r="A117" s="151"/>
      <c r="B117" s="151"/>
      <c r="C117" s="180" t="s">
        <v>463</v>
      </c>
      <c r="D117" s="181"/>
      <c r="E117" s="182"/>
      <c r="F117" s="169"/>
      <c r="G117" s="243"/>
      <c r="H117" s="244"/>
      <c r="I117" s="5"/>
      <c r="J117" s="5"/>
      <c r="K117" s="151"/>
      <c r="L117" s="151"/>
      <c r="M117" s="151"/>
      <c r="N117" s="151"/>
      <c r="O117" s="151"/>
      <c r="P117" s="151"/>
      <c r="Q117" s="151"/>
      <c r="R117" s="151"/>
      <c r="S117" s="151"/>
      <c r="T117" s="151"/>
      <c r="U117" s="151"/>
      <c r="V117" s="151"/>
      <c r="W117" s="163"/>
      <c r="X117" s="163"/>
      <c r="Y117" s="163"/>
      <c r="Z117" s="163"/>
      <c r="AA117" s="163"/>
      <c r="AB117" s="163"/>
    </row>
    <row r="118" spans="1:28" ht="30" customHeight="1">
      <c r="A118" s="151"/>
      <c r="B118" s="151"/>
      <c r="C118" s="180" t="s">
        <v>464</v>
      </c>
      <c r="D118" s="181"/>
      <c r="E118" s="182"/>
      <c r="F118" s="169"/>
      <c r="G118" s="243"/>
      <c r="H118" s="244"/>
      <c r="I118" s="5"/>
      <c r="J118" s="5"/>
      <c r="K118" s="151"/>
      <c r="L118" s="151"/>
      <c r="M118" s="151"/>
      <c r="N118" s="151"/>
      <c r="O118" s="151"/>
      <c r="P118" s="151"/>
      <c r="Q118" s="151"/>
      <c r="R118" s="151"/>
      <c r="S118" s="151"/>
      <c r="T118" s="151"/>
      <c r="U118" s="151"/>
      <c r="V118" s="151"/>
      <c r="W118" s="163"/>
      <c r="X118" s="163"/>
      <c r="Y118" s="163"/>
      <c r="Z118" s="163"/>
      <c r="AA118" s="163"/>
      <c r="AB118" s="163"/>
    </row>
    <row r="119" spans="1:28" ht="30" customHeight="1">
      <c r="A119" s="151"/>
      <c r="B119" s="151"/>
      <c r="C119" s="180" t="s">
        <v>465</v>
      </c>
      <c r="D119" s="181"/>
      <c r="E119" s="182"/>
      <c r="F119" s="169"/>
      <c r="G119" s="243" t="s">
        <v>458</v>
      </c>
      <c r="H119" s="244"/>
      <c r="I119" s="5"/>
      <c r="J119" s="5"/>
      <c r="K119" s="151"/>
      <c r="L119" s="151"/>
      <c r="M119" s="151"/>
      <c r="N119" s="151"/>
      <c r="O119" s="151"/>
      <c r="P119" s="151"/>
      <c r="Q119" s="151"/>
      <c r="R119" s="151"/>
      <c r="S119" s="151"/>
      <c r="T119" s="151"/>
      <c r="U119" s="151"/>
      <c r="V119" s="151"/>
      <c r="W119" s="163"/>
      <c r="X119" s="163"/>
      <c r="Y119" s="163"/>
      <c r="Z119" s="163"/>
      <c r="AA119" s="163"/>
      <c r="AB119" s="163"/>
    </row>
    <row r="120" spans="1:28" ht="28.5" customHeight="1">
      <c r="A120" s="151"/>
      <c r="B120" s="151"/>
      <c r="C120" s="245"/>
      <c r="D120" s="196"/>
      <c r="E120" s="196"/>
      <c r="F120" s="196"/>
      <c r="G120" s="197"/>
      <c r="H120" s="183"/>
      <c r="I120" s="140"/>
      <c r="J120" s="140"/>
      <c r="K120" s="151"/>
      <c r="L120" s="151"/>
      <c r="M120" s="151"/>
      <c r="N120" s="151"/>
      <c r="O120" s="151"/>
      <c r="P120" s="151"/>
      <c r="Q120" s="151"/>
      <c r="R120" s="151"/>
      <c r="S120" s="151"/>
      <c r="T120" s="151"/>
      <c r="U120" s="151"/>
      <c r="V120" s="151"/>
      <c r="W120" s="163"/>
      <c r="X120" s="163"/>
      <c r="Y120" s="163"/>
      <c r="Z120" s="163"/>
      <c r="AA120" s="163"/>
      <c r="AB120" s="163"/>
    </row>
    <row r="121" spans="1:28" ht="24.75" customHeight="1">
      <c r="A121" s="151"/>
      <c r="B121" s="151"/>
      <c r="C121" s="176" t="s">
        <v>466</v>
      </c>
      <c r="D121" s="177"/>
      <c r="E121" s="175"/>
      <c r="F121" s="134"/>
      <c r="G121" s="134"/>
      <c r="H121" s="183"/>
      <c r="I121" s="140"/>
      <c r="J121" s="140"/>
      <c r="K121" s="151"/>
      <c r="L121" s="151"/>
      <c r="M121" s="151"/>
      <c r="N121" s="151"/>
      <c r="O121" s="151"/>
      <c r="P121" s="151"/>
      <c r="Q121" s="151"/>
      <c r="R121" s="151"/>
      <c r="S121" s="151"/>
      <c r="T121" s="151"/>
      <c r="U121" s="151"/>
      <c r="V121" s="151"/>
      <c r="W121" s="163"/>
      <c r="X121" s="163"/>
      <c r="Y121" s="163"/>
      <c r="Z121" s="163"/>
      <c r="AA121" s="163"/>
      <c r="AB121" s="163"/>
    </row>
    <row r="122" spans="1:28" ht="79.5" customHeight="1">
      <c r="A122" s="5"/>
      <c r="B122" s="4"/>
      <c r="C122" s="246" t="s">
        <v>467</v>
      </c>
      <c r="D122" s="196"/>
      <c r="E122" s="196"/>
      <c r="F122" s="196"/>
      <c r="G122" s="196"/>
      <c r="H122" s="196"/>
      <c r="I122" s="196"/>
      <c r="J122" s="196"/>
      <c r="K122" s="197"/>
      <c r="L122" s="5"/>
      <c r="M122" s="5"/>
      <c r="N122" s="5"/>
      <c r="O122" s="5"/>
      <c r="P122" s="5"/>
      <c r="Q122" s="5"/>
      <c r="R122" s="5"/>
      <c r="S122" s="5"/>
      <c r="T122" s="5"/>
      <c r="U122" s="5"/>
      <c r="V122" s="5"/>
      <c r="W122" s="137"/>
      <c r="X122" s="137"/>
      <c r="Y122" s="137"/>
      <c r="Z122" s="137"/>
      <c r="AA122" s="137"/>
      <c r="AB122" s="137"/>
    </row>
    <row r="123" spans="1:28" ht="22.5" customHeight="1">
      <c r="A123" s="5"/>
      <c r="B123" s="4"/>
      <c r="C123" s="247" t="str">
        <f>IF((LEN(C122)&gt;1250),#REF!,"")</f>
        <v/>
      </c>
      <c r="D123" s="196"/>
      <c r="E123" s="197"/>
      <c r="F123" s="4"/>
      <c r="G123" s="5"/>
      <c r="H123" s="5"/>
      <c r="I123" s="5"/>
      <c r="J123" s="5"/>
      <c r="K123" s="5"/>
      <c r="L123" s="5"/>
      <c r="M123" s="5"/>
      <c r="N123" s="5"/>
      <c r="O123" s="5"/>
      <c r="P123" s="5"/>
      <c r="Q123" s="5"/>
      <c r="R123" s="5"/>
      <c r="S123" s="5"/>
      <c r="T123" s="5"/>
      <c r="U123" s="5"/>
      <c r="V123" s="5"/>
      <c r="W123" s="137"/>
      <c r="X123" s="137"/>
      <c r="Y123" s="137"/>
      <c r="Z123" s="137"/>
      <c r="AA123" s="137"/>
      <c r="AB123" s="137"/>
    </row>
    <row r="124" spans="1:28" ht="24.75" customHeight="1">
      <c r="A124" s="151"/>
      <c r="B124" s="151"/>
      <c r="C124" s="248" t="s">
        <v>468</v>
      </c>
      <c r="D124" s="249"/>
      <c r="E124" s="249"/>
      <c r="F124" s="249"/>
      <c r="G124" s="249"/>
      <c r="H124" s="249"/>
      <c r="I124" s="249"/>
      <c r="J124" s="249"/>
      <c r="K124" s="249"/>
      <c r="L124" s="249"/>
      <c r="M124" s="249"/>
      <c r="N124" s="249"/>
      <c r="O124" s="249"/>
      <c r="P124" s="249"/>
      <c r="Q124" s="249"/>
      <c r="R124" s="249"/>
      <c r="S124" s="249"/>
      <c r="T124" s="249"/>
      <c r="U124" s="250"/>
      <c r="V124" s="151"/>
      <c r="W124" s="163"/>
      <c r="X124" s="163"/>
      <c r="Y124" s="163"/>
      <c r="Z124" s="163"/>
      <c r="AA124" s="163"/>
      <c r="AB124" s="163"/>
    </row>
    <row r="125" spans="1:28" ht="24.75" customHeight="1">
      <c r="A125" s="151"/>
      <c r="B125" s="151"/>
      <c r="C125" s="251" t="s">
        <v>469</v>
      </c>
      <c r="D125" s="194"/>
      <c r="E125" s="194"/>
      <c r="F125" s="194"/>
      <c r="G125" s="194"/>
      <c r="H125" s="194"/>
      <c r="I125" s="194"/>
      <c r="J125" s="194"/>
      <c r="K125" s="194"/>
      <c r="L125" s="194"/>
      <c r="M125" s="194"/>
      <c r="N125" s="194"/>
      <c r="O125" s="194"/>
      <c r="P125" s="194"/>
      <c r="Q125" s="194"/>
      <c r="R125" s="194"/>
      <c r="S125" s="194"/>
      <c r="T125" s="194"/>
      <c r="U125" s="252"/>
      <c r="V125" s="151"/>
      <c r="W125" s="163"/>
      <c r="X125" s="163"/>
      <c r="Y125" s="163"/>
      <c r="Z125" s="163"/>
      <c r="AA125" s="163"/>
      <c r="AB125" s="163"/>
    </row>
    <row r="126" spans="1:28" ht="24.75" customHeight="1">
      <c r="A126" s="151"/>
      <c r="B126" s="151"/>
      <c r="C126" s="253" t="s">
        <v>453</v>
      </c>
      <c r="D126" s="194"/>
      <c r="E126" s="194"/>
      <c r="F126" s="194"/>
      <c r="G126" s="194"/>
      <c r="H126" s="194"/>
      <c r="I126" s="194"/>
      <c r="J126" s="194"/>
      <c r="K126" s="194"/>
      <c r="L126" s="194"/>
      <c r="M126" s="194"/>
      <c r="N126" s="194"/>
      <c r="O126" s="194"/>
      <c r="P126" s="194"/>
      <c r="Q126" s="194"/>
      <c r="R126" s="194"/>
      <c r="S126" s="194"/>
      <c r="T126" s="194"/>
      <c r="U126" s="252"/>
      <c r="V126" s="151"/>
      <c r="W126" s="163"/>
      <c r="X126" s="163"/>
      <c r="Y126" s="163"/>
      <c r="Z126" s="163"/>
      <c r="AA126" s="163"/>
      <c r="AB126" s="163"/>
    </row>
    <row r="127" spans="1:28" ht="49.5" customHeight="1">
      <c r="A127" s="151"/>
      <c r="B127" s="151"/>
      <c r="C127" s="184"/>
      <c r="D127" s="184"/>
      <c r="E127" s="184"/>
      <c r="F127" s="185"/>
      <c r="G127" s="254" t="s">
        <v>456</v>
      </c>
      <c r="H127" s="244"/>
      <c r="I127" s="5"/>
      <c r="J127" s="5"/>
      <c r="K127" s="151"/>
      <c r="L127" s="151"/>
      <c r="M127" s="151"/>
      <c r="N127" s="151"/>
      <c r="O127" s="151"/>
      <c r="P127" s="151"/>
      <c r="Q127" s="151"/>
      <c r="R127" s="151"/>
      <c r="S127" s="151"/>
      <c r="T127" s="151"/>
      <c r="U127" s="151"/>
      <c r="V127" s="151"/>
      <c r="W127" s="163"/>
      <c r="X127" s="163"/>
      <c r="Y127" s="163"/>
      <c r="Z127" s="163"/>
      <c r="AA127" s="163"/>
      <c r="AB127" s="163"/>
    </row>
    <row r="128" spans="1:28" ht="45" customHeight="1">
      <c r="A128" s="151"/>
      <c r="B128" s="151"/>
      <c r="C128" s="242" t="s">
        <v>470</v>
      </c>
      <c r="D128" s="196"/>
      <c r="E128" s="196"/>
      <c r="F128" s="197"/>
      <c r="G128" s="243" t="s">
        <v>458</v>
      </c>
      <c r="H128" s="244"/>
      <c r="I128" s="5"/>
      <c r="J128" s="5"/>
      <c r="K128" s="151"/>
      <c r="L128" s="151"/>
      <c r="M128" s="151"/>
      <c r="N128" s="151"/>
      <c r="O128" s="151"/>
      <c r="P128" s="151"/>
      <c r="Q128" s="151"/>
      <c r="R128" s="151"/>
      <c r="S128" s="151"/>
      <c r="T128" s="151"/>
      <c r="U128" s="151"/>
      <c r="V128" s="151"/>
      <c r="W128" s="163"/>
      <c r="X128" s="163"/>
      <c r="Y128" s="163"/>
      <c r="Z128" s="163"/>
      <c r="AA128" s="163"/>
      <c r="AB128" s="163"/>
    </row>
    <row r="129" spans="1:28" ht="45" customHeight="1">
      <c r="A129" s="151"/>
      <c r="B129" s="151"/>
      <c r="C129" s="242" t="s">
        <v>471</v>
      </c>
      <c r="D129" s="196"/>
      <c r="E129" s="196"/>
      <c r="F129" s="197"/>
      <c r="G129" s="243" t="s">
        <v>458</v>
      </c>
      <c r="H129" s="244"/>
      <c r="I129" s="5"/>
      <c r="J129" s="5"/>
      <c r="K129" s="151"/>
      <c r="L129" s="151"/>
      <c r="M129" s="151"/>
      <c r="N129" s="151"/>
      <c r="O129" s="151"/>
      <c r="P129" s="151"/>
      <c r="Q129" s="151"/>
      <c r="R129" s="151"/>
      <c r="S129" s="151"/>
      <c r="T129" s="151"/>
      <c r="U129" s="151"/>
      <c r="V129" s="151"/>
      <c r="W129" s="163"/>
      <c r="X129" s="163"/>
      <c r="Y129" s="163"/>
      <c r="Z129" s="163"/>
      <c r="AA129" s="163"/>
      <c r="AB129" s="163"/>
    </row>
    <row r="130" spans="1:28" ht="30" customHeight="1">
      <c r="A130" s="151"/>
      <c r="B130" s="151"/>
      <c r="C130" s="242" t="s">
        <v>472</v>
      </c>
      <c r="D130" s="196"/>
      <c r="E130" s="196"/>
      <c r="F130" s="197"/>
      <c r="G130" s="243" t="s">
        <v>458</v>
      </c>
      <c r="H130" s="244"/>
      <c r="I130" s="5"/>
      <c r="J130" s="5"/>
      <c r="K130" s="151"/>
      <c r="L130" s="151"/>
      <c r="M130" s="151"/>
      <c r="N130" s="151"/>
      <c r="O130" s="151"/>
      <c r="P130" s="151"/>
      <c r="Q130" s="151"/>
      <c r="R130" s="151"/>
      <c r="S130" s="151"/>
      <c r="T130" s="151"/>
      <c r="U130" s="151"/>
      <c r="V130" s="151"/>
      <c r="W130" s="163"/>
      <c r="X130" s="163"/>
      <c r="Y130" s="163"/>
      <c r="Z130" s="163"/>
      <c r="AA130" s="163"/>
      <c r="AB130" s="163"/>
    </row>
    <row r="131" spans="1:28" ht="45" customHeight="1">
      <c r="A131" s="151"/>
      <c r="B131" s="151"/>
      <c r="C131" s="242" t="s">
        <v>473</v>
      </c>
      <c r="D131" s="196"/>
      <c r="E131" s="196"/>
      <c r="F131" s="197"/>
      <c r="G131" s="243" t="s">
        <v>458</v>
      </c>
      <c r="H131" s="244"/>
      <c r="I131" s="5"/>
      <c r="J131" s="5"/>
      <c r="K131" s="151"/>
      <c r="L131" s="151"/>
      <c r="M131" s="151"/>
      <c r="N131" s="151"/>
      <c r="O131" s="151"/>
      <c r="P131" s="151"/>
      <c r="Q131" s="151"/>
      <c r="R131" s="151"/>
      <c r="S131" s="151"/>
      <c r="T131" s="151"/>
      <c r="U131" s="151"/>
      <c r="V131" s="151"/>
      <c r="W131" s="163"/>
      <c r="X131" s="163"/>
      <c r="Y131" s="163"/>
      <c r="Z131" s="163"/>
      <c r="AA131" s="163"/>
      <c r="AB131" s="163"/>
    </row>
    <row r="132" spans="1:28" ht="45" customHeight="1">
      <c r="A132" s="151"/>
      <c r="B132" s="151"/>
      <c r="C132" s="242" t="s">
        <v>474</v>
      </c>
      <c r="D132" s="196"/>
      <c r="E132" s="196"/>
      <c r="F132" s="197"/>
      <c r="G132" s="243"/>
      <c r="H132" s="244"/>
      <c r="I132" s="5"/>
      <c r="J132" s="5"/>
      <c r="K132" s="151"/>
      <c r="L132" s="151"/>
      <c r="M132" s="151"/>
      <c r="N132" s="151"/>
      <c r="O132" s="151"/>
      <c r="P132" s="151"/>
      <c r="Q132" s="151"/>
      <c r="R132" s="151"/>
      <c r="S132" s="151"/>
      <c r="T132" s="151"/>
      <c r="U132" s="151"/>
      <c r="V132" s="151"/>
      <c r="W132" s="163"/>
      <c r="X132" s="163"/>
      <c r="Y132" s="163"/>
      <c r="Z132" s="163"/>
      <c r="AA132" s="163"/>
      <c r="AB132" s="163"/>
    </row>
    <row r="133" spans="1:28" ht="45" customHeight="1">
      <c r="A133" s="151"/>
      <c r="B133" s="151"/>
      <c r="C133" s="242" t="s">
        <v>475</v>
      </c>
      <c r="D133" s="196"/>
      <c r="E133" s="196"/>
      <c r="F133" s="197"/>
      <c r="G133" s="243" t="s">
        <v>458</v>
      </c>
      <c r="H133" s="244"/>
      <c r="I133" s="5"/>
      <c r="J133" s="5"/>
      <c r="K133" s="151"/>
      <c r="L133" s="151"/>
      <c r="M133" s="151"/>
      <c r="N133" s="151"/>
      <c r="O133" s="151"/>
      <c r="P133" s="151"/>
      <c r="Q133" s="151"/>
      <c r="R133" s="151"/>
      <c r="S133" s="151"/>
      <c r="T133" s="151"/>
      <c r="U133" s="151"/>
      <c r="V133" s="151"/>
      <c r="W133" s="163"/>
      <c r="X133" s="163"/>
      <c r="Y133" s="163"/>
      <c r="Z133" s="163"/>
      <c r="AA133" s="163"/>
      <c r="AB133" s="163"/>
    </row>
    <row r="134" spans="1:28" ht="45" customHeight="1">
      <c r="A134" s="151"/>
      <c r="B134" s="151"/>
      <c r="C134" s="242" t="s">
        <v>476</v>
      </c>
      <c r="D134" s="196"/>
      <c r="E134" s="196"/>
      <c r="F134" s="197"/>
      <c r="G134" s="243" t="s">
        <v>458</v>
      </c>
      <c r="H134" s="244"/>
      <c r="I134" s="5"/>
      <c r="J134" s="5"/>
      <c r="K134" s="151"/>
      <c r="L134" s="151"/>
      <c r="M134" s="151"/>
      <c r="N134" s="151"/>
      <c r="O134" s="151"/>
      <c r="P134" s="151"/>
      <c r="Q134" s="151"/>
      <c r="R134" s="151"/>
      <c r="S134" s="151"/>
      <c r="T134" s="151"/>
      <c r="U134" s="151"/>
      <c r="V134" s="151"/>
      <c r="W134" s="163"/>
      <c r="X134" s="163"/>
      <c r="Y134" s="163"/>
      <c r="Z134" s="163"/>
      <c r="AA134" s="163"/>
      <c r="AB134" s="163"/>
    </row>
    <row r="135" spans="1:28" ht="45" customHeight="1">
      <c r="A135" s="151"/>
      <c r="B135" s="151"/>
      <c r="C135" s="242" t="s">
        <v>477</v>
      </c>
      <c r="D135" s="196"/>
      <c r="E135" s="196"/>
      <c r="F135" s="197"/>
      <c r="G135" s="243"/>
      <c r="H135" s="244"/>
      <c r="I135" s="5"/>
      <c r="J135" s="5"/>
      <c r="K135" s="151"/>
      <c r="L135" s="151"/>
      <c r="M135" s="151"/>
      <c r="N135" s="151"/>
      <c r="O135" s="151"/>
      <c r="P135" s="151"/>
      <c r="Q135" s="151"/>
      <c r="R135" s="151"/>
      <c r="S135" s="151"/>
      <c r="T135" s="151"/>
      <c r="U135" s="151"/>
      <c r="V135" s="151"/>
      <c r="W135" s="163"/>
      <c r="X135" s="163"/>
      <c r="Y135" s="163"/>
      <c r="Z135" s="163"/>
      <c r="AA135" s="163"/>
      <c r="AB135" s="163"/>
    </row>
    <row r="136" spans="1:28" ht="45" customHeight="1">
      <c r="A136" s="151"/>
      <c r="B136" s="151"/>
      <c r="C136" s="242" t="s">
        <v>478</v>
      </c>
      <c r="D136" s="196"/>
      <c r="E136" s="196"/>
      <c r="F136" s="197"/>
      <c r="G136" s="243" t="s">
        <v>458</v>
      </c>
      <c r="H136" s="244"/>
      <c r="I136" s="5"/>
      <c r="J136" s="5"/>
      <c r="K136" s="151"/>
      <c r="L136" s="151"/>
      <c r="M136" s="151"/>
      <c r="N136" s="151"/>
      <c r="O136" s="151"/>
      <c r="P136" s="151"/>
      <c r="Q136" s="151"/>
      <c r="R136" s="151"/>
      <c r="S136" s="151"/>
      <c r="T136" s="151"/>
      <c r="U136" s="151"/>
      <c r="V136" s="151"/>
      <c r="W136" s="163"/>
      <c r="X136" s="163"/>
      <c r="Y136" s="163"/>
      <c r="Z136" s="163"/>
      <c r="AA136" s="163"/>
      <c r="AB136" s="163"/>
    </row>
    <row r="137" spans="1:28">
      <c r="A137" s="151"/>
      <c r="B137" s="151"/>
      <c r="C137" s="186"/>
      <c r="D137" s="184"/>
      <c r="E137" s="184"/>
      <c r="F137" s="185"/>
      <c r="G137" s="185"/>
      <c r="H137" s="183"/>
      <c r="I137" s="5"/>
      <c r="J137" s="5"/>
      <c r="K137" s="151"/>
      <c r="L137" s="151"/>
      <c r="M137" s="151"/>
      <c r="N137" s="151"/>
      <c r="O137" s="151"/>
      <c r="P137" s="151"/>
      <c r="Q137" s="151"/>
      <c r="R137" s="151"/>
      <c r="S137" s="151"/>
      <c r="T137" s="151"/>
      <c r="U137" s="151"/>
      <c r="V137" s="151"/>
      <c r="W137" s="163"/>
      <c r="X137" s="163"/>
      <c r="Y137" s="163"/>
      <c r="Z137" s="163"/>
      <c r="AA137" s="163"/>
      <c r="AB137" s="163"/>
    </row>
    <row r="138" spans="1:28" ht="24.75" customHeight="1">
      <c r="A138" s="151"/>
      <c r="B138" s="151"/>
      <c r="C138" s="176" t="s">
        <v>479</v>
      </c>
      <c r="D138" s="184"/>
      <c r="E138" s="184"/>
      <c r="F138" s="185"/>
      <c r="G138" s="185"/>
      <c r="H138" s="183"/>
      <c r="I138" s="187"/>
      <c r="J138" s="187"/>
      <c r="K138" s="151"/>
      <c r="L138" s="151"/>
      <c r="M138" s="151"/>
      <c r="N138" s="151"/>
      <c r="O138" s="151"/>
      <c r="P138" s="151"/>
      <c r="Q138" s="151"/>
      <c r="R138" s="151"/>
      <c r="S138" s="151"/>
      <c r="T138" s="151"/>
      <c r="U138" s="151"/>
      <c r="V138" s="151"/>
      <c r="W138" s="163"/>
      <c r="X138" s="163"/>
      <c r="Y138" s="163"/>
      <c r="Z138" s="163"/>
      <c r="AA138" s="163"/>
      <c r="AB138" s="163"/>
    </row>
    <row r="139" spans="1:28" ht="126" customHeight="1">
      <c r="A139" s="5"/>
      <c r="B139" s="4"/>
      <c r="C139" s="246" t="s">
        <v>480</v>
      </c>
      <c r="D139" s="196"/>
      <c r="E139" s="196"/>
      <c r="F139" s="196"/>
      <c r="G139" s="196"/>
      <c r="H139" s="196"/>
      <c r="I139" s="196"/>
      <c r="J139" s="196"/>
      <c r="K139" s="197"/>
      <c r="L139" s="5"/>
      <c r="M139" s="5"/>
      <c r="N139" s="5"/>
      <c r="O139" s="5"/>
      <c r="P139" s="5"/>
      <c r="Q139" s="5"/>
      <c r="R139" s="5"/>
      <c r="S139" s="5"/>
      <c r="T139" s="5"/>
      <c r="U139" s="5"/>
      <c r="V139" s="5"/>
      <c r="W139" s="137"/>
      <c r="X139" s="137"/>
      <c r="Y139" s="137"/>
      <c r="Z139" s="137"/>
      <c r="AA139" s="137"/>
      <c r="AB139" s="137"/>
    </row>
    <row r="140" spans="1:28" ht="12.75">
      <c r="A140" s="5"/>
      <c r="B140" s="4"/>
      <c r="C140" s="247" t="str">
        <f>IF((LEN(C139)&gt;1250),#REF!,"")</f>
        <v/>
      </c>
      <c r="D140" s="196"/>
      <c r="E140" s="197"/>
      <c r="F140" s="4"/>
      <c r="G140" s="5"/>
      <c r="H140" s="5"/>
      <c r="I140" s="5"/>
      <c r="J140" s="5"/>
      <c r="K140" s="5"/>
      <c r="L140" s="5"/>
      <c r="M140" s="5"/>
      <c r="N140" s="5"/>
      <c r="O140" s="5"/>
      <c r="P140" s="5"/>
      <c r="Q140" s="5"/>
      <c r="R140" s="5"/>
      <c r="S140" s="5"/>
      <c r="T140" s="5"/>
      <c r="U140" s="5"/>
      <c r="V140" s="5"/>
      <c r="W140" s="137"/>
      <c r="X140" s="137"/>
      <c r="Y140" s="137"/>
      <c r="Z140" s="137"/>
      <c r="AA140" s="137"/>
      <c r="AB140" s="137"/>
    </row>
    <row r="141" spans="1:28" ht="12.75" customHeight="1">
      <c r="A141" s="151"/>
      <c r="B141" s="148"/>
      <c r="C141" s="155"/>
      <c r="D141" s="155"/>
      <c r="E141" s="155"/>
      <c r="F141" s="4"/>
      <c r="G141" s="5"/>
      <c r="H141" s="183"/>
      <c r="I141" s="151"/>
      <c r="J141" s="151"/>
      <c r="K141" s="151"/>
      <c r="L141" s="151"/>
      <c r="M141" s="151"/>
      <c r="N141" s="151"/>
      <c r="O141" s="151"/>
      <c r="P141" s="151"/>
      <c r="Q141" s="151"/>
      <c r="R141" s="151"/>
      <c r="S141" s="151"/>
      <c r="T141" s="151"/>
      <c r="U141" s="151"/>
      <c r="V141" s="151"/>
      <c r="W141" s="163"/>
      <c r="X141" s="163"/>
      <c r="Y141" s="163"/>
      <c r="Z141" s="163"/>
      <c r="AA141" s="163"/>
      <c r="AB141" s="163"/>
    </row>
    <row r="142" spans="1:28" ht="24.75" customHeight="1">
      <c r="A142" s="151"/>
      <c r="B142" s="151"/>
      <c r="C142" s="269" t="s">
        <v>481</v>
      </c>
      <c r="D142" s="196"/>
      <c r="E142" s="196"/>
      <c r="F142" s="197"/>
      <c r="G142" s="134"/>
      <c r="H142" s="183"/>
      <c r="I142" s="151"/>
      <c r="J142" s="151"/>
      <c r="K142" s="151"/>
      <c r="L142" s="151"/>
      <c r="M142" s="151"/>
      <c r="N142" s="151"/>
      <c r="O142" s="151"/>
      <c r="P142" s="151"/>
      <c r="Q142" s="151"/>
      <c r="R142" s="151"/>
      <c r="S142" s="151"/>
      <c r="T142" s="151"/>
      <c r="U142" s="151"/>
      <c r="V142" s="151"/>
      <c r="W142" s="163"/>
      <c r="X142" s="163"/>
      <c r="Y142" s="163"/>
      <c r="Z142" s="163"/>
      <c r="AA142" s="163"/>
      <c r="AB142" s="163"/>
    </row>
    <row r="143" spans="1:28" ht="28.5" customHeight="1">
      <c r="A143" s="151"/>
      <c r="B143" s="151"/>
      <c r="C143" s="176" t="s">
        <v>482</v>
      </c>
      <c r="D143" s="188"/>
      <c r="E143" s="188"/>
      <c r="F143" s="188"/>
      <c r="G143" s="134"/>
      <c r="H143" s="183"/>
      <c r="I143" s="151"/>
      <c r="J143" s="151"/>
      <c r="K143" s="151"/>
      <c r="L143" s="151"/>
      <c r="M143" s="151"/>
      <c r="N143" s="151"/>
      <c r="O143" s="151"/>
      <c r="P143" s="151"/>
      <c r="Q143" s="151"/>
      <c r="R143" s="151"/>
      <c r="S143" s="151"/>
      <c r="T143" s="151"/>
      <c r="U143" s="151"/>
      <c r="V143" s="151"/>
      <c r="W143" s="163"/>
      <c r="X143" s="163"/>
      <c r="Y143" s="163"/>
      <c r="Z143" s="163"/>
      <c r="AA143" s="163"/>
      <c r="AB143" s="163"/>
    </row>
    <row r="144" spans="1:28" ht="30" customHeight="1">
      <c r="A144" s="151"/>
      <c r="B144" s="151"/>
      <c r="C144" s="245" t="s">
        <v>453</v>
      </c>
      <c r="D144" s="196"/>
      <c r="E144" s="196"/>
      <c r="F144" s="196"/>
      <c r="G144" s="197"/>
      <c r="H144" s="187"/>
      <c r="I144" s="151"/>
      <c r="J144" s="151"/>
      <c r="K144" s="151"/>
      <c r="L144" s="151"/>
      <c r="M144" s="151"/>
      <c r="N144" s="151"/>
      <c r="O144" s="151"/>
      <c r="P144" s="151"/>
      <c r="Q144" s="151"/>
      <c r="R144" s="151"/>
      <c r="S144" s="151"/>
      <c r="T144" s="151"/>
      <c r="U144" s="151"/>
      <c r="V144" s="151"/>
      <c r="W144" s="163"/>
      <c r="X144" s="163"/>
      <c r="Y144" s="163"/>
      <c r="Z144" s="163"/>
      <c r="AA144" s="163"/>
      <c r="AB144" s="163"/>
    </row>
    <row r="145" spans="1:28" ht="49.5" customHeight="1">
      <c r="A145" s="151"/>
      <c r="B145" s="5"/>
      <c r="C145" s="188"/>
      <c r="D145" s="188"/>
      <c r="E145" s="188"/>
      <c r="F145" s="188"/>
      <c r="G145" s="254" t="s">
        <v>456</v>
      </c>
      <c r="H145" s="244"/>
      <c r="I145" s="151"/>
      <c r="J145" s="151"/>
      <c r="K145" s="151"/>
      <c r="L145" s="151"/>
      <c r="M145" s="151"/>
      <c r="N145" s="151"/>
      <c r="O145" s="151"/>
      <c r="P145" s="151"/>
      <c r="Q145" s="151"/>
      <c r="R145" s="151"/>
      <c r="S145" s="151"/>
      <c r="T145" s="151"/>
      <c r="U145" s="151"/>
      <c r="V145" s="151"/>
      <c r="W145" s="163"/>
      <c r="X145" s="163"/>
      <c r="Y145" s="163"/>
      <c r="Z145" s="163"/>
      <c r="AA145" s="163"/>
      <c r="AB145" s="163"/>
    </row>
    <row r="146" spans="1:28" ht="45" customHeight="1">
      <c r="A146" s="151"/>
      <c r="B146" s="5"/>
      <c r="C146" s="242" t="s">
        <v>483</v>
      </c>
      <c r="D146" s="196"/>
      <c r="E146" s="196"/>
      <c r="F146" s="197"/>
      <c r="G146" s="243" t="s">
        <v>458</v>
      </c>
      <c r="H146" s="244"/>
      <c r="I146" s="151"/>
      <c r="J146" s="189"/>
      <c r="K146" s="151"/>
      <c r="L146" s="151"/>
      <c r="M146" s="151"/>
      <c r="N146" s="151"/>
      <c r="O146" s="151"/>
      <c r="P146" s="151"/>
      <c r="Q146" s="151"/>
      <c r="R146" s="151"/>
      <c r="S146" s="151"/>
      <c r="T146" s="151"/>
      <c r="U146" s="151"/>
      <c r="V146" s="151"/>
      <c r="W146" s="163"/>
      <c r="X146" s="163"/>
      <c r="Y146" s="163"/>
      <c r="Z146" s="163"/>
      <c r="AA146" s="163"/>
      <c r="AB146" s="163"/>
    </row>
    <row r="147" spans="1:28" ht="45" customHeight="1">
      <c r="A147" s="151"/>
      <c r="B147" s="5"/>
      <c r="C147" s="242" t="s">
        <v>484</v>
      </c>
      <c r="D147" s="196"/>
      <c r="E147" s="196"/>
      <c r="F147" s="197"/>
      <c r="G147" s="243" t="s">
        <v>458</v>
      </c>
      <c r="H147" s="244"/>
      <c r="I147" s="151"/>
      <c r="J147" s="189"/>
      <c r="K147" s="151"/>
      <c r="L147" s="151"/>
      <c r="M147" s="151"/>
      <c r="N147" s="151"/>
      <c r="O147" s="151"/>
      <c r="P147" s="151"/>
      <c r="Q147" s="151"/>
      <c r="R147" s="151"/>
      <c r="S147" s="151"/>
      <c r="T147" s="151"/>
      <c r="U147" s="151"/>
      <c r="V147" s="151"/>
      <c r="W147" s="163"/>
      <c r="X147" s="163"/>
      <c r="Y147" s="163"/>
      <c r="Z147" s="163"/>
      <c r="AA147" s="163"/>
      <c r="AB147" s="163"/>
    </row>
    <row r="148" spans="1:28" ht="45" customHeight="1">
      <c r="A148" s="151"/>
      <c r="B148" s="5"/>
      <c r="C148" s="242" t="s">
        <v>485</v>
      </c>
      <c r="D148" s="196"/>
      <c r="E148" s="196"/>
      <c r="F148" s="197"/>
      <c r="G148" s="243" t="s">
        <v>458</v>
      </c>
      <c r="H148" s="244"/>
      <c r="I148" s="151"/>
      <c r="J148" s="189"/>
      <c r="K148" s="151"/>
      <c r="L148" s="151"/>
      <c r="M148" s="151"/>
      <c r="N148" s="151"/>
      <c r="O148" s="151"/>
      <c r="P148" s="151"/>
      <c r="Q148" s="151"/>
      <c r="R148" s="151"/>
      <c r="S148" s="151"/>
      <c r="T148" s="151"/>
      <c r="U148" s="151"/>
      <c r="V148" s="151"/>
      <c r="W148" s="163"/>
      <c r="X148" s="163"/>
      <c r="Y148" s="163"/>
      <c r="Z148" s="163"/>
      <c r="AA148" s="163"/>
      <c r="AB148" s="163"/>
    </row>
    <row r="149" spans="1:28" ht="30" customHeight="1">
      <c r="A149" s="151"/>
      <c r="B149" s="5"/>
      <c r="C149" s="242" t="s">
        <v>486</v>
      </c>
      <c r="D149" s="196"/>
      <c r="E149" s="196"/>
      <c r="F149" s="197"/>
      <c r="G149" s="243" t="s">
        <v>458</v>
      </c>
      <c r="H149" s="244"/>
      <c r="I149" s="151"/>
      <c r="J149" s="189"/>
      <c r="K149" s="151"/>
      <c r="L149" s="151"/>
      <c r="M149" s="151"/>
      <c r="N149" s="151"/>
      <c r="O149" s="151"/>
      <c r="P149" s="151"/>
      <c r="Q149" s="151"/>
      <c r="R149" s="151"/>
      <c r="S149" s="151"/>
      <c r="T149" s="151"/>
      <c r="U149" s="151"/>
      <c r="V149" s="151"/>
      <c r="W149" s="163"/>
      <c r="X149" s="163"/>
      <c r="Y149" s="163"/>
      <c r="Z149" s="163"/>
      <c r="AA149" s="163"/>
      <c r="AB149" s="163"/>
    </row>
    <row r="150" spans="1:28" ht="45" customHeight="1">
      <c r="A150" s="151"/>
      <c r="B150" s="5"/>
      <c r="C150" s="242" t="s">
        <v>487</v>
      </c>
      <c r="D150" s="196"/>
      <c r="E150" s="196"/>
      <c r="F150" s="197"/>
      <c r="G150" s="243" t="s">
        <v>458</v>
      </c>
      <c r="H150" s="244"/>
      <c r="I150" s="151"/>
      <c r="J150" s="189"/>
      <c r="K150" s="151"/>
      <c r="L150" s="151"/>
      <c r="M150" s="151"/>
      <c r="N150" s="151"/>
      <c r="O150" s="151"/>
      <c r="P150" s="151"/>
      <c r="Q150" s="151"/>
      <c r="R150" s="151"/>
      <c r="S150" s="151"/>
      <c r="T150" s="151"/>
      <c r="U150" s="151"/>
      <c r="V150" s="151"/>
      <c r="W150" s="163"/>
      <c r="X150" s="163"/>
      <c r="Y150" s="163"/>
      <c r="Z150" s="163"/>
      <c r="AA150" s="163"/>
      <c r="AB150" s="163"/>
    </row>
    <row r="151" spans="1:28">
      <c r="A151" s="151"/>
      <c r="B151" s="5"/>
      <c r="C151" s="190"/>
      <c r="D151" s="190"/>
      <c r="E151" s="190"/>
      <c r="F151" s="190"/>
      <c r="G151" s="134"/>
      <c r="H151" s="183"/>
      <c r="I151" s="151"/>
      <c r="J151" s="5"/>
      <c r="K151" s="151"/>
      <c r="L151" s="151"/>
      <c r="M151" s="151"/>
      <c r="N151" s="151"/>
      <c r="O151" s="151"/>
      <c r="P151" s="151"/>
      <c r="Q151" s="151"/>
      <c r="R151" s="151"/>
      <c r="S151" s="151"/>
      <c r="T151" s="151"/>
      <c r="U151" s="151"/>
      <c r="V151" s="151"/>
      <c r="W151" s="163"/>
      <c r="X151" s="163"/>
      <c r="Y151" s="163"/>
      <c r="Z151" s="163"/>
      <c r="AA151" s="163"/>
      <c r="AB151" s="163"/>
    </row>
    <row r="152" spans="1:28">
      <c r="A152" s="151"/>
      <c r="B152" s="151"/>
      <c r="C152" s="188"/>
      <c r="D152" s="188"/>
      <c r="E152" s="188"/>
      <c r="F152" s="188"/>
      <c r="G152" s="134"/>
      <c r="H152" s="183"/>
      <c r="I152" s="151"/>
      <c r="J152" s="151"/>
      <c r="K152" s="151"/>
      <c r="L152" s="151"/>
      <c r="M152" s="151"/>
      <c r="N152" s="151"/>
      <c r="O152" s="151"/>
      <c r="P152" s="151"/>
      <c r="Q152" s="151"/>
      <c r="R152" s="151"/>
      <c r="S152" s="151"/>
      <c r="T152" s="151"/>
      <c r="U152" s="151"/>
      <c r="V152" s="151"/>
      <c r="W152" s="163"/>
      <c r="X152" s="163"/>
      <c r="Y152" s="163"/>
      <c r="Z152" s="163"/>
      <c r="AA152" s="163"/>
      <c r="AB152" s="163"/>
    </row>
    <row r="153" spans="1:28" ht="24.75" customHeight="1">
      <c r="A153" s="151"/>
      <c r="B153" s="151"/>
      <c r="C153" s="176" t="s">
        <v>488</v>
      </c>
      <c r="D153" s="188"/>
      <c r="E153" s="188"/>
      <c r="F153" s="188"/>
      <c r="G153" s="134"/>
      <c r="H153" s="183"/>
      <c r="I153" s="151"/>
      <c r="J153" s="151"/>
      <c r="K153" s="151"/>
      <c r="L153" s="151"/>
      <c r="M153" s="151"/>
      <c r="N153" s="151"/>
      <c r="O153" s="151"/>
      <c r="P153" s="151"/>
      <c r="Q153" s="151"/>
      <c r="R153" s="151"/>
      <c r="S153" s="151"/>
      <c r="T153" s="151"/>
      <c r="U153" s="151"/>
      <c r="V153" s="151"/>
      <c r="W153" s="163"/>
      <c r="X153" s="163"/>
      <c r="Y153" s="163"/>
      <c r="Z153" s="163"/>
      <c r="AA153" s="163"/>
      <c r="AB153" s="163"/>
    </row>
    <row r="154" spans="1:28" ht="110.25" customHeight="1">
      <c r="A154" s="5"/>
      <c r="B154" s="4"/>
      <c r="C154" s="246" t="s">
        <v>489</v>
      </c>
      <c r="D154" s="196"/>
      <c r="E154" s="196"/>
      <c r="F154" s="196"/>
      <c r="G154" s="196"/>
      <c r="H154" s="196"/>
      <c r="I154" s="196"/>
      <c r="J154" s="196"/>
      <c r="K154" s="197"/>
      <c r="L154" s="5"/>
      <c r="M154" s="5"/>
      <c r="N154" s="5"/>
      <c r="O154" s="5"/>
      <c r="P154" s="5"/>
      <c r="Q154" s="5"/>
      <c r="R154" s="5"/>
      <c r="S154" s="5"/>
      <c r="T154" s="5"/>
      <c r="U154" s="5"/>
      <c r="V154" s="5"/>
      <c r="W154" s="137"/>
      <c r="X154" s="137"/>
      <c r="Y154" s="137"/>
      <c r="Z154" s="137"/>
      <c r="AA154" s="137"/>
      <c r="AB154" s="137"/>
    </row>
    <row r="155" spans="1:28" ht="22.5" customHeight="1">
      <c r="A155" s="5"/>
      <c r="B155" s="4"/>
      <c r="C155" s="247" t="str">
        <f>IF((LEN(C154)&gt;1250),#REF!,"")</f>
        <v/>
      </c>
      <c r="D155" s="196"/>
      <c r="E155" s="197"/>
      <c r="F155" s="4"/>
      <c r="G155" s="5"/>
      <c r="H155" s="5"/>
      <c r="I155" s="5"/>
      <c r="J155" s="5"/>
      <c r="K155" s="5"/>
      <c r="L155" s="5"/>
      <c r="M155" s="5"/>
      <c r="N155" s="5"/>
      <c r="O155" s="5"/>
      <c r="P155" s="5"/>
      <c r="Q155" s="5"/>
      <c r="R155" s="5"/>
      <c r="S155" s="5"/>
      <c r="T155" s="5"/>
      <c r="U155" s="5"/>
      <c r="V155" s="5"/>
      <c r="W155" s="137"/>
      <c r="X155" s="137"/>
      <c r="Y155" s="137"/>
      <c r="Z155" s="137"/>
      <c r="AA155" s="137"/>
      <c r="AB155" s="137"/>
    </row>
    <row r="156" spans="1:28" ht="36" customHeight="1">
      <c r="A156" s="5"/>
      <c r="B156" s="5"/>
      <c r="C156" s="191"/>
      <c r="D156" s="191"/>
      <c r="E156" s="191"/>
      <c r="F156" s="21"/>
      <c r="G156" s="5"/>
      <c r="H156" s="5"/>
      <c r="I156" s="5"/>
      <c r="J156" s="5"/>
      <c r="K156" s="5"/>
      <c r="L156" s="5"/>
      <c r="M156" s="5"/>
      <c r="N156" s="5"/>
      <c r="O156" s="5"/>
      <c r="P156" s="5"/>
      <c r="Q156" s="5"/>
      <c r="R156" s="5"/>
      <c r="S156" s="5"/>
      <c r="T156" s="5"/>
      <c r="U156" s="5"/>
      <c r="V156" s="5"/>
      <c r="W156" s="137"/>
      <c r="X156" s="137"/>
      <c r="Y156" s="137"/>
      <c r="Z156" s="137"/>
      <c r="AA156" s="137"/>
      <c r="AB156" s="137"/>
    </row>
    <row r="157" spans="1:28" ht="30.75" customHeight="1">
      <c r="A157" s="21"/>
      <c r="B157" s="268" t="s">
        <v>490</v>
      </c>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7"/>
      <c r="AB157" s="156"/>
    </row>
    <row r="158" spans="1:28" ht="22.5" customHeight="1">
      <c r="A158" s="5"/>
      <c r="B158" s="4"/>
      <c r="C158" s="147"/>
      <c r="D158" s="147"/>
      <c r="E158" s="5"/>
      <c r="F158" s="5"/>
      <c r="G158" s="5"/>
      <c r="H158" s="5"/>
      <c r="I158" s="168"/>
      <c r="J158" s="168"/>
      <c r="K158" s="5"/>
      <c r="L158" s="5"/>
      <c r="M158" s="5"/>
      <c r="N158" s="5"/>
      <c r="O158" s="5"/>
      <c r="P158" s="5"/>
      <c r="Q158" s="5"/>
      <c r="R158" s="5"/>
      <c r="S158" s="5"/>
      <c r="T158" s="5"/>
      <c r="U158" s="5"/>
      <c r="V158" s="5"/>
      <c r="W158" s="137"/>
      <c r="X158" s="137"/>
      <c r="Y158" s="137"/>
      <c r="Z158" s="137"/>
      <c r="AA158" s="137"/>
      <c r="AB158" s="137"/>
    </row>
    <row r="159" spans="1:28" ht="34.5" customHeight="1">
      <c r="A159" s="5"/>
      <c r="B159" s="145"/>
      <c r="C159" s="264" t="s">
        <v>382</v>
      </c>
      <c r="D159" s="249"/>
      <c r="E159" s="249"/>
      <c r="F159" s="249"/>
      <c r="G159" s="249"/>
      <c r="H159" s="249"/>
      <c r="I159" s="249"/>
      <c r="J159" s="249"/>
      <c r="K159" s="250"/>
      <c r="L159" s="5"/>
      <c r="M159" s="5"/>
      <c r="N159" s="5"/>
      <c r="O159" s="5"/>
      <c r="P159" s="5"/>
      <c r="Q159" s="5"/>
      <c r="R159" s="5"/>
      <c r="S159" s="5"/>
      <c r="T159" s="5"/>
      <c r="U159" s="5"/>
      <c r="V159" s="5"/>
      <c r="W159" s="137"/>
      <c r="X159" s="137"/>
      <c r="Y159" s="137"/>
      <c r="Z159" s="137"/>
      <c r="AA159" s="137"/>
      <c r="AB159" s="137"/>
    </row>
    <row r="160" spans="1:28" ht="69.75" customHeight="1">
      <c r="A160" s="5"/>
      <c r="B160" s="146"/>
      <c r="C160" s="265" t="s">
        <v>491</v>
      </c>
      <c r="D160" s="263"/>
      <c r="E160" s="263"/>
      <c r="F160" s="263"/>
      <c r="G160" s="263"/>
      <c r="H160" s="263"/>
      <c r="I160" s="263"/>
      <c r="J160" s="263"/>
      <c r="K160" s="244"/>
      <c r="L160" s="5"/>
      <c r="M160" s="5"/>
      <c r="N160" s="5"/>
      <c r="O160" s="5"/>
      <c r="P160" s="5"/>
      <c r="Q160" s="5"/>
      <c r="R160" s="5"/>
      <c r="S160" s="5"/>
      <c r="T160" s="5"/>
      <c r="U160" s="5"/>
      <c r="V160" s="5"/>
      <c r="W160" s="137"/>
      <c r="X160" s="137"/>
      <c r="Y160" s="137"/>
      <c r="Z160" s="137"/>
      <c r="AA160" s="137"/>
      <c r="AB160" s="137"/>
    </row>
    <row r="161" spans="1:28" ht="22.5" customHeight="1">
      <c r="A161" s="5"/>
      <c r="B161" s="4"/>
      <c r="C161" s="147"/>
      <c r="D161" s="147"/>
      <c r="E161" s="5"/>
      <c r="F161" s="5"/>
      <c r="G161" s="5"/>
      <c r="H161" s="5"/>
      <c r="I161" s="168"/>
      <c r="J161" s="168"/>
      <c r="K161" s="5"/>
      <c r="L161" s="5"/>
      <c r="M161" s="5"/>
      <c r="N161" s="5"/>
      <c r="O161" s="5"/>
      <c r="P161" s="5"/>
      <c r="Q161" s="5"/>
      <c r="R161" s="5"/>
      <c r="S161" s="5"/>
      <c r="T161" s="5"/>
      <c r="U161" s="5"/>
      <c r="V161" s="5"/>
      <c r="W161" s="137"/>
      <c r="X161" s="137"/>
      <c r="Y161" s="137"/>
      <c r="Z161" s="137"/>
      <c r="AA161" s="137"/>
      <c r="AB161" s="137"/>
    </row>
    <row r="162" spans="1:28" ht="36" customHeight="1">
      <c r="A162" s="5"/>
      <c r="B162" s="4"/>
      <c r="C162" s="257" t="s">
        <v>492</v>
      </c>
      <c r="D162" s="196"/>
      <c r="E162" s="196"/>
      <c r="F162" s="196"/>
      <c r="G162" s="196"/>
      <c r="H162" s="197"/>
      <c r="I162" s="261" t="s">
        <v>493</v>
      </c>
      <c r="J162" s="197"/>
      <c r="K162" s="5"/>
      <c r="L162" s="5"/>
      <c r="M162" s="5"/>
      <c r="N162" s="5"/>
      <c r="O162" s="5"/>
      <c r="P162" s="5"/>
      <c r="Q162" s="5"/>
      <c r="R162" s="5"/>
      <c r="S162" s="5"/>
      <c r="T162" s="5"/>
      <c r="U162" s="5"/>
      <c r="V162" s="5"/>
      <c r="W162" s="137"/>
      <c r="X162" s="137"/>
      <c r="Y162" s="137"/>
      <c r="Z162" s="137"/>
      <c r="AA162" s="137"/>
      <c r="AB162" s="137"/>
    </row>
    <row r="163" spans="1:28" ht="42.75" customHeight="1">
      <c r="A163" s="11"/>
      <c r="B163" s="9"/>
      <c r="C163" s="266" t="s">
        <v>494</v>
      </c>
      <c r="D163" s="263"/>
      <c r="E163" s="263"/>
      <c r="F163" s="263"/>
      <c r="G163" s="244"/>
      <c r="H163" s="11"/>
      <c r="I163" s="243" t="s">
        <v>495</v>
      </c>
      <c r="J163" s="244"/>
      <c r="K163" s="11"/>
      <c r="L163" s="11"/>
      <c r="M163" s="11"/>
      <c r="N163" s="11"/>
      <c r="O163" s="11"/>
      <c r="P163" s="11"/>
      <c r="Q163" s="11"/>
      <c r="R163" s="11"/>
      <c r="S163" s="11"/>
      <c r="T163" s="11"/>
      <c r="U163" s="11"/>
      <c r="V163" s="11"/>
      <c r="W163" s="169"/>
      <c r="X163" s="169"/>
      <c r="Y163" s="169"/>
      <c r="Z163" s="169"/>
      <c r="AA163" s="169"/>
      <c r="AB163" s="169"/>
    </row>
    <row r="164" spans="1:28" ht="24.75" customHeight="1">
      <c r="A164" s="11"/>
      <c r="B164" s="9"/>
      <c r="C164" s="267" t="s">
        <v>496</v>
      </c>
      <c r="D164" s="196"/>
      <c r="E164" s="196"/>
      <c r="F164" s="196"/>
      <c r="G164" s="197"/>
      <c r="H164" s="11"/>
      <c r="I164" s="11"/>
      <c r="J164" s="11"/>
      <c r="K164" s="11"/>
      <c r="L164" s="11"/>
      <c r="M164" s="11"/>
      <c r="N164" s="11"/>
      <c r="O164" s="11"/>
      <c r="P164" s="11"/>
      <c r="Q164" s="11"/>
      <c r="R164" s="11"/>
      <c r="S164" s="11"/>
      <c r="T164" s="11"/>
      <c r="U164" s="11"/>
      <c r="V164" s="11"/>
      <c r="W164" s="169"/>
      <c r="X164" s="169"/>
      <c r="Y164" s="169"/>
      <c r="Z164" s="169"/>
      <c r="AA164" s="169"/>
      <c r="AB164" s="169"/>
    </row>
    <row r="165" spans="1:28" ht="30" customHeight="1">
      <c r="A165" s="11"/>
      <c r="B165" s="11"/>
      <c r="C165" s="242" t="s">
        <v>497</v>
      </c>
      <c r="D165" s="196"/>
      <c r="E165" s="196"/>
      <c r="F165" s="196"/>
      <c r="G165" s="197"/>
      <c r="H165" s="11"/>
      <c r="I165" s="260" t="s">
        <v>495</v>
      </c>
      <c r="J165" s="244"/>
      <c r="K165" s="11"/>
      <c r="L165" s="11"/>
      <c r="M165" s="11"/>
      <c r="N165" s="11"/>
      <c r="O165" s="11"/>
      <c r="P165" s="11"/>
      <c r="Q165" s="11"/>
      <c r="R165" s="11"/>
      <c r="S165" s="11"/>
      <c r="T165" s="11"/>
      <c r="U165" s="11"/>
      <c r="V165" s="11"/>
      <c r="W165" s="169"/>
      <c r="X165" s="169"/>
      <c r="Y165" s="169"/>
      <c r="Z165" s="169"/>
      <c r="AA165" s="169"/>
      <c r="AB165" s="169"/>
    </row>
    <row r="166" spans="1:28" ht="30" customHeight="1">
      <c r="A166" s="11"/>
      <c r="B166" s="11"/>
      <c r="C166" s="242" t="s">
        <v>498</v>
      </c>
      <c r="D166" s="196"/>
      <c r="E166" s="196"/>
      <c r="F166" s="196"/>
      <c r="G166" s="197"/>
      <c r="H166" s="11"/>
      <c r="I166" s="260" t="s">
        <v>495</v>
      </c>
      <c r="J166" s="244"/>
      <c r="K166" s="11"/>
      <c r="L166" s="11"/>
      <c r="M166" s="11"/>
      <c r="N166" s="11"/>
      <c r="O166" s="11"/>
      <c r="P166" s="11"/>
      <c r="Q166" s="11"/>
      <c r="R166" s="11"/>
      <c r="S166" s="11"/>
      <c r="T166" s="11"/>
      <c r="U166" s="11"/>
      <c r="V166" s="11"/>
      <c r="W166" s="169"/>
      <c r="X166" s="169"/>
      <c r="Y166" s="169"/>
      <c r="Z166" s="169"/>
      <c r="AA166" s="169"/>
      <c r="AB166" s="169"/>
    </row>
    <row r="167" spans="1:28" ht="45" customHeight="1">
      <c r="A167" s="11"/>
      <c r="B167" s="11"/>
      <c r="C167" s="242" t="s">
        <v>499</v>
      </c>
      <c r="D167" s="196"/>
      <c r="E167" s="196"/>
      <c r="F167" s="196"/>
      <c r="G167" s="197"/>
      <c r="H167" s="11"/>
      <c r="I167" s="260" t="s">
        <v>495</v>
      </c>
      <c r="J167" s="244"/>
      <c r="K167" s="11"/>
      <c r="L167" s="11"/>
      <c r="M167" s="11"/>
      <c r="N167" s="11"/>
      <c r="O167" s="11"/>
      <c r="P167" s="11"/>
      <c r="Q167" s="11"/>
      <c r="R167" s="11"/>
      <c r="S167" s="11"/>
      <c r="T167" s="11"/>
      <c r="U167" s="11"/>
      <c r="V167" s="11"/>
      <c r="W167" s="169"/>
      <c r="X167" s="169"/>
      <c r="Y167" s="169"/>
      <c r="Z167" s="169"/>
      <c r="AA167" s="169"/>
      <c r="AB167" s="169"/>
    </row>
    <row r="168" spans="1:28" ht="30" customHeight="1">
      <c r="A168" s="11"/>
      <c r="B168" s="11"/>
      <c r="C168" s="242" t="s">
        <v>500</v>
      </c>
      <c r="D168" s="196"/>
      <c r="E168" s="196"/>
      <c r="F168" s="196"/>
      <c r="G168" s="197"/>
      <c r="H168" s="11"/>
      <c r="I168" s="260" t="s">
        <v>95</v>
      </c>
      <c r="J168" s="244"/>
      <c r="K168" s="11"/>
      <c r="L168" s="11"/>
      <c r="M168" s="11"/>
      <c r="N168" s="11"/>
      <c r="O168" s="11"/>
      <c r="P168" s="11"/>
      <c r="Q168" s="11"/>
      <c r="R168" s="11"/>
      <c r="S168" s="11"/>
      <c r="T168" s="11"/>
      <c r="U168" s="11"/>
      <c r="V168" s="11"/>
      <c r="W168" s="169"/>
      <c r="X168" s="169"/>
      <c r="Y168" s="169"/>
      <c r="Z168" s="169"/>
      <c r="AA168" s="169"/>
      <c r="AB168" s="169"/>
    </row>
    <row r="169" spans="1:28" ht="30" customHeight="1">
      <c r="A169" s="11"/>
      <c r="B169" s="11"/>
      <c r="C169" s="192" t="s">
        <v>501</v>
      </c>
      <c r="D169" s="192"/>
      <c r="E169" s="11"/>
      <c r="F169" s="11"/>
      <c r="G169" s="11"/>
      <c r="H169" s="11"/>
      <c r="I169" s="260" t="s">
        <v>95</v>
      </c>
      <c r="J169" s="244"/>
      <c r="K169" s="11"/>
      <c r="L169" s="11"/>
      <c r="M169" s="11"/>
      <c r="N169" s="11"/>
      <c r="O169" s="11"/>
      <c r="P169" s="11"/>
      <c r="Q169" s="11"/>
      <c r="R169" s="11"/>
      <c r="S169" s="11"/>
      <c r="T169" s="11"/>
      <c r="U169" s="11"/>
      <c r="V169" s="11"/>
      <c r="W169" s="169"/>
      <c r="X169" s="169"/>
      <c r="Y169" s="169"/>
      <c r="Z169" s="169"/>
      <c r="AA169" s="169"/>
      <c r="AB169" s="169"/>
    </row>
    <row r="170" spans="1:28" ht="30" customHeight="1">
      <c r="A170" s="11"/>
      <c r="B170" s="11"/>
      <c r="C170" s="242" t="s">
        <v>502</v>
      </c>
      <c r="D170" s="196"/>
      <c r="E170" s="196"/>
      <c r="F170" s="196"/>
      <c r="G170" s="197"/>
      <c r="H170" s="11"/>
      <c r="I170" s="260" t="s">
        <v>95</v>
      </c>
      <c r="J170" s="244"/>
      <c r="K170" s="11"/>
      <c r="L170" s="11"/>
      <c r="M170" s="11"/>
      <c r="N170" s="11"/>
      <c r="O170" s="11"/>
      <c r="P170" s="11"/>
      <c r="Q170" s="11"/>
      <c r="R170" s="11"/>
      <c r="S170" s="11"/>
      <c r="T170" s="11"/>
      <c r="U170" s="11"/>
      <c r="V170" s="11"/>
      <c r="W170" s="169"/>
      <c r="X170" s="169"/>
      <c r="Y170" s="169"/>
      <c r="Z170" s="169"/>
      <c r="AA170" s="169"/>
      <c r="AB170" s="169"/>
    </row>
    <row r="171" spans="1:28" ht="30" customHeight="1">
      <c r="A171" s="11"/>
      <c r="B171" s="11"/>
      <c r="C171" s="242" t="s">
        <v>503</v>
      </c>
      <c r="D171" s="196"/>
      <c r="E171" s="196"/>
      <c r="F171" s="196"/>
      <c r="G171" s="197"/>
      <c r="H171" s="11"/>
      <c r="I171" s="260" t="s">
        <v>95</v>
      </c>
      <c r="J171" s="244"/>
      <c r="K171" s="11"/>
      <c r="L171" s="11"/>
      <c r="M171" s="11"/>
      <c r="N171" s="11"/>
      <c r="O171" s="11"/>
      <c r="P171" s="11"/>
      <c r="Q171" s="11"/>
      <c r="R171" s="11"/>
      <c r="S171" s="11"/>
      <c r="T171" s="11"/>
      <c r="U171" s="11"/>
      <c r="V171" s="11"/>
      <c r="W171" s="169"/>
      <c r="X171" s="169"/>
      <c r="Y171" s="169"/>
      <c r="Z171" s="169"/>
      <c r="AA171" s="169"/>
      <c r="AB171" s="169"/>
    </row>
    <row r="172" spans="1:28" ht="30" customHeight="1">
      <c r="A172" s="11"/>
      <c r="B172" s="11"/>
      <c r="C172" s="242" t="s">
        <v>504</v>
      </c>
      <c r="D172" s="196"/>
      <c r="E172" s="196"/>
      <c r="F172" s="196"/>
      <c r="G172" s="197"/>
      <c r="H172" s="11"/>
      <c r="I172" s="260" t="s">
        <v>495</v>
      </c>
      <c r="J172" s="244"/>
      <c r="K172" s="11"/>
      <c r="L172" s="11"/>
      <c r="M172" s="11"/>
      <c r="N172" s="11"/>
      <c r="O172" s="11"/>
      <c r="P172" s="11"/>
      <c r="Q172" s="11"/>
      <c r="R172" s="11"/>
      <c r="S172" s="11"/>
      <c r="T172" s="11"/>
      <c r="U172" s="11"/>
      <c r="V172" s="11"/>
      <c r="W172" s="169"/>
      <c r="X172" s="169"/>
      <c r="Y172" s="169"/>
      <c r="Z172" s="169"/>
      <c r="AA172" s="169"/>
      <c r="AB172" s="169"/>
    </row>
    <row r="173" spans="1:28" ht="36" customHeight="1">
      <c r="A173" s="11"/>
      <c r="B173" s="9"/>
      <c r="C173" s="9"/>
      <c r="D173" s="11"/>
      <c r="E173" s="11"/>
      <c r="F173" s="11"/>
      <c r="G173" s="11"/>
      <c r="H173" s="11"/>
      <c r="I173" s="261" t="s">
        <v>379</v>
      </c>
      <c r="J173" s="197"/>
      <c r="K173" s="11"/>
      <c r="L173" s="11"/>
      <c r="M173" s="11"/>
      <c r="N173" s="11"/>
      <c r="O173" s="11"/>
      <c r="P173" s="11"/>
      <c r="Q173" s="11"/>
      <c r="R173" s="11"/>
      <c r="S173" s="11"/>
      <c r="T173" s="11"/>
      <c r="U173" s="11"/>
      <c r="V173" s="11"/>
      <c r="W173" s="169"/>
      <c r="X173" s="169"/>
      <c r="Y173" s="169"/>
      <c r="Z173" s="169"/>
      <c r="AA173" s="169"/>
      <c r="AB173" s="169"/>
    </row>
    <row r="174" spans="1:28" ht="45" customHeight="1">
      <c r="A174" s="11"/>
      <c r="B174" s="9"/>
      <c r="C174" s="262" t="s">
        <v>505</v>
      </c>
      <c r="D174" s="263"/>
      <c r="E174" s="263"/>
      <c r="F174" s="263"/>
      <c r="G174" s="244"/>
      <c r="H174" s="11"/>
      <c r="I174" s="243" t="s">
        <v>95</v>
      </c>
      <c r="J174" s="244"/>
      <c r="K174" s="11"/>
      <c r="L174" s="11"/>
      <c r="M174" s="11"/>
      <c r="N174" s="11"/>
      <c r="O174" s="11"/>
      <c r="P174" s="11"/>
      <c r="Q174" s="11"/>
      <c r="R174" s="11"/>
      <c r="S174" s="11"/>
      <c r="T174" s="11"/>
      <c r="U174" s="11"/>
      <c r="V174" s="11"/>
      <c r="W174" s="169"/>
      <c r="X174" s="169"/>
      <c r="Y174" s="169"/>
      <c r="Z174" s="169"/>
      <c r="AA174" s="169"/>
      <c r="AB174" s="169"/>
    </row>
    <row r="175" spans="1:28" ht="1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row>
  </sheetData>
  <mergeCells count="237">
    <mergeCell ref="C24:E24"/>
    <mergeCell ref="C25:E25"/>
    <mergeCell ref="F25:G25"/>
    <mergeCell ref="C26:E26"/>
    <mergeCell ref="F26:G26"/>
    <mergeCell ref="C27:E27"/>
    <mergeCell ref="H22:K22"/>
    <mergeCell ref="L22:N22"/>
    <mergeCell ref="O22:Q22"/>
    <mergeCell ref="C22:E22"/>
    <mergeCell ref="F22:G22"/>
    <mergeCell ref="O23:Q23"/>
    <mergeCell ref="F24:G24"/>
    <mergeCell ref="O24:Q24"/>
    <mergeCell ref="H26:K26"/>
    <mergeCell ref="H27:K27"/>
    <mergeCell ref="L27:N27"/>
    <mergeCell ref="O27:Q27"/>
    <mergeCell ref="H24:K24"/>
    <mergeCell ref="L24:N24"/>
    <mergeCell ref="H25:K25"/>
    <mergeCell ref="L25:N25"/>
    <mergeCell ref="O25:Q25"/>
    <mergeCell ref="L26:N26"/>
    <mergeCell ref="O26:Q26"/>
    <mergeCell ref="W17:AA17"/>
    <mergeCell ref="C11:K11"/>
    <mergeCell ref="C12:K12"/>
    <mergeCell ref="C14:AA14"/>
    <mergeCell ref="C15:K15"/>
    <mergeCell ref="R15:V15"/>
    <mergeCell ref="C16:E16"/>
    <mergeCell ref="F16:G16"/>
    <mergeCell ref="L18:N18"/>
    <mergeCell ref="O18:Q18"/>
    <mergeCell ref="W18:AA18"/>
    <mergeCell ref="H16:J16"/>
    <mergeCell ref="L16:N16"/>
    <mergeCell ref="L17:N17"/>
    <mergeCell ref="C2:F2"/>
    <mergeCell ref="C4:K4"/>
    <mergeCell ref="C6:H6"/>
    <mergeCell ref="J6:K6"/>
    <mergeCell ref="C7:H7"/>
    <mergeCell ref="J7:K7"/>
    <mergeCell ref="B9:AA9"/>
    <mergeCell ref="O16:Q16"/>
    <mergeCell ref="W16:AA16"/>
    <mergeCell ref="O17:Q17"/>
    <mergeCell ref="C18:E18"/>
    <mergeCell ref="F18:G18"/>
    <mergeCell ref="H18:K18"/>
    <mergeCell ref="C19:E19"/>
    <mergeCell ref="F19:G19"/>
    <mergeCell ref="H19:K19"/>
    <mergeCell ref="L19:N19"/>
    <mergeCell ref="O19:Q19"/>
    <mergeCell ref="W19:AA19"/>
    <mergeCell ref="C20:E20"/>
    <mergeCell ref="W20:AA20"/>
    <mergeCell ref="L20:N20"/>
    <mergeCell ref="O20:Q20"/>
    <mergeCell ref="L21:N21"/>
    <mergeCell ref="O21:Q21"/>
    <mergeCell ref="W21:AA21"/>
    <mergeCell ref="W22:AA22"/>
    <mergeCell ref="F20:G20"/>
    <mergeCell ref="H20:K20"/>
    <mergeCell ref="C21:E21"/>
    <mergeCell ref="F21:G21"/>
    <mergeCell ref="H21:K21"/>
    <mergeCell ref="W23:AA23"/>
    <mergeCell ref="W24:AA24"/>
    <mergeCell ref="W25:AA25"/>
    <mergeCell ref="W26:AA26"/>
    <mergeCell ref="W27:AA27"/>
    <mergeCell ref="W28:AA28"/>
    <mergeCell ref="W29:AA29"/>
    <mergeCell ref="B32:Y32"/>
    <mergeCell ref="C33:K33"/>
    <mergeCell ref="F27:G27"/>
    <mergeCell ref="C28:E28"/>
    <mergeCell ref="F28:G28"/>
    <mergeCell ref="H28:K28"/>
    <mergeCell ref="L28:N28"/>
    <mergeCell ref="O28:Q28"/>
    <mergeCell ref="C29:E29"/>
    <mergeCell ref="F29:G29"/>
    <mergeCell ref="H29:K29"/>
    <mergeCell ref="L29:N29"/>
    <mergeCell ref="O29:Q29"/>
    <mergeCell ref="C23:E23"/>
    <mergeCell ref="F23:G23"/>
    <mergeCell ref="H23:K23"/>
    <mergeCell ref="L23:N23"/>
    <mergeCell ref="C34:K34"/>
    <mergeCell ref="C35:K35"/>
    <mergeCell ref="C37:AA37"/>
    <mergeCell ref="C38:K38"/>
    <mergeCell ref="C40:F40"/>
    <mergeCell ref="C41:F41"/>
    <mergeCell ref="C42:F42"/>
    <mergeCell ref="C43:F43"/>
    <mergeCell ref="B46:AA46"/>
    <mergeCell ref="C48:K48"/>
    <mergeCell ref="C49:K49"/>
    <mergeCell ref="C51:AA51"/>
    <mergeCell ref="J52:K52"/>
    <mergeCell ref="C54:H54"/>
    <mergeCell ref="J54:K54"/>
    <mergeCell ref="J56:K56"/>
    <mergeCell ref="C58:H58"/>
    <mergeCell ref="J58:K58"/>
    <mergeCell ref="C60:M61"/>
    <mergeCell ref="C63:AA63"/>
    <mergeCell ref="C64:K64"/>
    <mergeCell ref="C65:K65"/>
    <mergeCell ref="C67:K67"/>
    <mergeCell ref="C69:AA69"/>
    <mergeCell ref="C70:R70"/>
    <mergeCell ref="F72:R72"/>
    <mergeCell ref="C73:D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129:F129"/>
    <mergeCell ref="G129:H129"/>
    <mergeCell ref="C130:F130"/>
    <mergeCell ref="G130:H130"/>
    <mergeCell ref="C88:E88"/>
    <mergeCell ref="C89:E89"/>
    <mergeCell ref="C90:E90"/>
    <mergeCell ref="B92:AA92"/>
    <mergeCell ref="C94:K94"/>
    <mergeCell ref="C95:K95"/>
    <mergeCell ref="I97:J97"/>
    <mergeCell ref="C97:H97"/>
    <mergeCell ref="C98:H98"/>
    <mergeCell ref="I98:J98"/>
    <mergeCell ref="I99:J99"/>
    <mergeCell ref="C100:G100"/>
    <mergeCell ref="I100:J100"/>
    <mergeCell ref="I101:J101"/>
    <mergeCell ref="C101:G101"/>
    <mergeCell ref="C139:K139"/>
    <mergeCell ref="C140:E140"/>
    <mergeCell ref="C142:F142"/>
    <mergeCell ref="C144:G144"/>
    <mergeCell ref="G145:H145"/>
    <mergeCell ref="C146:F146"/>
    <mergeCell ref="G146:H146"/>
    <mergeCell ref="C147:F147"/>
    <mergeCell ref="G147:H147"/>
    <mergeCell ref="C148:F148"/>
    <mergeCell ref="G148:H148"/>
    <mergeCell ref="C149:F149"/>
    <mergeCell ref="G149:H149"/>
    <mergeCell ref="G150:H150"/>
    <mergeCell ref="C150:F150"/>
    <mergeCell ref="C154:K154"/>
    <mergeCell ref="C155:E155"/>
    <mergeCell ref="B157:AA157"/>
    <mergeCell ref="C159:K159"/>
    <mergeCell ref="C160:K160"/>
    <mergeCell ref="I162:J162"/>
    <mergeCell ref="C162:H162"/>
    <mergeCell ref="C163:G163"/>
    <mergeCell ref="I163:J163"/>
    <mergeCell ref="C164:G164"/>
    <mergeCell ref="C165:G165"/>
    <mergeCell ref="I165:J165"/>
    <mergeCell ref="I166:J166"/>
    <mergeCell ref="C170:G170"/>
    <mergeCell ref="C171:G171"/>
    <mergeCell ref="I171:J171"/>
    <mergeCell ref="C172:G172"/>
    <mergeCell ref="I172:J172"/>
    <mergeCell ref="I173:J173"/>
    <mergeCell ref="C174:G174"/>
    <mergeCell ref="I174:J174"/>
    <mergeCell ref="C166:G166"/>
    <mergeCell ref="C167:G167"/>
    <mergeCell ref="I167:J167"/>
    <mergeCell ref="C168:G168"/>
    <mergeCell ref="I168:J168"/>
    <mergeCell ref="I169:J169"/>
    <mergeCell ref="I170:J170"/>
    <mergeCell ref="C102:H102"/>
    <mergeCell ref="I102:J102"/>
    <mergeCell ref="I103:J103"/>
    <mergeCell ref="C105:AA105"/>
    <mergeCell ref="C106:W106"/>
    <mergeCell ref="C107:V107"/>
    <mergeCell ref="C103:H103"/>
    <mergeCell ref="C109:D109"/>
    <mergeCell ref="G111:H111"/>
    <mergeCell ref="G112:H112"/>
    <mergeCell ref="G113:H113"/>
    <mergeCell ref="G114:H114"/>
    <mergeCell ref="C115:F115"/>
    <mergeCell ref="G115:H115"/>
    <mergeCell ref="G116:H116"/>
    <mergeCell ref="G117:H117"/>
    <mergeCell ref="G118:H118"/>
    <mergeCell ref="G119:H119"/>
    <mergeCell ref="C136:F136"/>
    <mergeCell ref="G136:H136"/>
    <mergeCell ref="C120:G120"/>
    <mergeCell ref="C122:K122"/>
    <mergeCell ref="C123:E123"/>
    <mergeCell ref="C124:U124"/>
    <mergeCell ref="C125:U125"/>
    <mergeCell ref="C126:U126"/>
    <mergeCell ref="G127:H127"/>
    <mergeCell ref="C128:F128"/>
    <mergeCell ref="G128:H128"/>
    <mergeCell ref="C131:F131"/>
    <mergeCell ref="G131:H131"/>
    <mergeCell ref="G132:H132"/>
    <mergeCell ref="C132:F132"/>
    <mergeCell ref="C133:F133"/>
    <mergeCell ref="G133:H133"/>
    <mergeCell ref="C134:F134"/>
    <mergeCell ref="G134:H134"/>
    <mergeCell ref="C135:F135"/>
    <mergeCell ref="G135:H135"/>
  </mergeCells>
  <conditionalFormatting sqref="F74:R90 C156:E156">
    <cfRule type="expression" dxfId="2" priority="1">
      <formula>G72="Yes"</formula>
    </cfRule>
  </conditionalFormatting>
  <conditionalFormatting sqref="G40:G43">
    <cfRule type="expression" dxfId="1" priority="2">
      <formula>D38="Yes"</formula>
    </cfRule>
  </conditionalFormatting>
  <conditionalFormatting sqref="G43">
    <cfRule type="expression" dxfId="0" priority="3">
      <formula>D40="Yes"</formula>
    </cfRule>
  </conditionalFormatting>
  <dataValidations count="5">
    <dataValidation type="list" allowBlank="1" showErrorMessage="1" sqref="J7 R18:V29 J54 J58 I98:I103 I174" xr:uid="{00000000-0002-0000-0400-000000000000}">
      <formula1>"Yes"</formula1>
    </dataValidation>
    <dataValidation type="list" allowBlank="1" showErrorMessage="1" sqref="L18:L29" xr:uid="{00000000-0002-0000-0400-000001000000}">
      <formula1>"Traditional ALE,Hybrid Program (9-12 only),Consortium"</formula1>
    </dataValidation>
    <dataValidation type="list" allowBlank="1" showErrorMessage="1" sqref="G112:G119 G128:G136 G146:G150" xr:uid="{00000000-0002-0000-0400-000002000000}">
      <formula1>"Elementary,Middle School/High School,Both"</formula1>
    </dataValidation>
    <dataValidation type="list" allowBlank="1" showErrorMessage="1" sqref="I163 I165:I172" xr:uid="{00000000-0002-0000-0400-000003000000}">
      <formula1>"Yes,No"</formula1>
    </dataValidation>
    <dataValidation type="list" allowBlank="1" showErrorMessage="1" sqref="O18:O29" xr:uid="{00000000-0002-0000-0400-000004000000}">
      <formula1>"New,Existing"</formula1>
    </dataValidation>
  </dataValidations>
  <hyperlinks>
    <hyperlink ref="C7" r:id="rId1" xr:uid="{00000000-0004-0000-0400-000000000000}"/>
    <hyperlink ref="C54" r:id="rId2" xr:uid="{00000000-0004-0000-0400-000001000000}"/>
    <hyperlink ref="C98" r:id="rId3" xr:uid="{00000000-0004-0000-0400-000002000000}"/>
    <hyperlink ref="C102" r:id="rId4" xr:uid="{00000000-0004-0000-0400-000003000000}"/>
  </hyperlinks>
  <pageMargins left="0.7" right="0.7" top="0.75" bottom="0.75" header="0" footer="0"/>
  <pageSetup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8A80253EB7624992A82BF42F66B4FA" ma:contentTypeVersion="18" ma:contentTypeDescription="Create a new document." ma:contentTypeScope="" ma:versionID="bfd6f745af909c4ef733a2dc857cd3c3">
  <xsd:schema xmlns:xsd="http://www.w3.org/2001/XMLSchema" xmlns:xs="http://www.w3.org/2001/XMLSchema" xmlns:p="http://schemas.microsoft.com/office/2006/metadata/properties" xmlns:ns3="fdcbcf77-593f-4630-b5df-c83b7dbeed56" xmlns:ns4="4eb44851-473e-48b1-8e5b-567431dbd30d" targetNamespace="http://schemas.microsoft.com/office/2006/metadata/properties" ma:root="true" ma:fieldsID="622182c5342c812f1c1958ad323dee7d" ns3:_="" ns4:_="">
    <xsd:import namespace="fdcbcf77-593f-4630-b5df-c83b7dbeed56"/>
    <xsd:import namespace="4eb44851-473e-48b1-8e5b-567431dbd3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MediaServiceSearchPropertie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bcf77-593f-4630-b5df-c83b7dbeed5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b44851-473e-48b1-8e5b-567431dbd30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eb44851-473e-48b1-8e5b-567431dbd30d" xsi:nil="true"/>
  </documentManagement>
</p:properties>
</file>

<file path=customXml/itemProps1.xml><?xml version="1.0" encoding="utf-8"?>
<ds:datastoreItem xmlns:ds="http://schemas.openxmlformats.org/officeDocument/2006/customXml" ds:itemID="{34E05C26-BD98-4037-BA2F-EF81F912E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bcf77-593f-4630-b5df-c83b7dbeed56"/>
    <ds:schemaRef ds:uri="4eb44851-473e-48b1-8e5b-567431dbd3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270961-9D97-4BE0-8469-A9A269D38AE1}">
  <ds:schemaRefs>
    <ds:schemaRef ds:uri="http://schemas.microsoft.com/sharepoint/v3/contenttype/forms"/>
  </ds:schemaRefs>
</ds:datastoreItem>
</file>

<file path=customXml/itemProps3.xml><?xml version="1.0" encoding="utf-8"?>
<ds:datastoreItem xmlns:ds="http://schemas.openxmlformats.org/officeDocument/2006/customXml" ds:itemID="{0E214D98-FC1A-478A-9530-77DF2125EA0F}">
  <ds:schemaRefs>
    <ds:schemaRef ds:uri="http://schemas.microsoft.com/office/2006/documentManagement/types"/>
    <ds:schemaRef ds:uri="http://purl.org/dc/dcmitype/"/>
    <ds:schemaRef ds:uri="4eb44851-473e-48b1-8e5b-567431dbd30d"/>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fdcbcf77-593f-4630-b5df-c83b7dbeed5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0 - District</vt:lpstr>
      <vt:lpstr>P1 - Improving Academic Outcome</vt:lpstr>
      <vt:lpstr>P2 - Safe and Healthy Schools</vt:lpstr>
      <vt:lpstr>P3 - Quality Educational Workfo</vt:lpstr>
      <vt:lpstr>4 - State Programs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LuAnn Wooten</dc:creator>
  <cp:lastModifiedBy>Lindsey Romine</cp:lastModifiedBy>
  <dcterms:created xsi:type="dcterms:W3CDTF">2024-02-19T16:37:51Z</dcterms:created>
  <dcterms:modified xsi:type="dcterms:W3CDTF">2024-11-04T19:54:14Z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0x010100408A80253EB7624992A82BF42F66B4FA</vt:lpwstr>
  </property>
</Properties>
</file>